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265" i="1"/>
  <c r="G265"/>
  <c r="E265"/>
  <c r="C265"/>
  <c r="I227"/>
  <c r="G227"/>
  <c r="E227"/>
  <c r="C227"/>
  <c r="I189"/>
  <c r="G189"/>
  <c r="E189"/>
  <c r="C189"/>
  <c r="I118"/>
  <c r="G118"/>
  <c r="E118"/>
  <c r="I153"/>
  <c r="G153"/>
  <c r="E153"/>
  <c r="C143"/>
  <c r="C142"/>
  <c r="C141"/>
  <c r="C140"/>
  <c r="C108"/>
  <c r="C107"/>
  <c r="C118" l="1"/>
  <c r="C153"/>
  <c r="I84"/>
  <c r="G84"/>
  <c r="E84"/>
  <c r="C84"/>
</calcChain>
</file>

<file path=xl/sharedStrings.xml><?xml version="1.0" encoding="utf-8"?>
<sst xmlns="http://schemas.openxmlformats.org/spreadsheetml/2006/main" count="573" uniqueCount="80">
  <si>
    <t>องค์การบริหารส่วนตำบลโพนงาม</t>
  </si>
  <si>
    <t>แผนการใช้จ่ายเงินของสำนักปลัด</t>
  </si>
  <si>
    <t>ลำดับที่</t>
  </si>
  <si>
    <t>รายการ</t>
  </si>
  <si>
    <t>ประมาณการค่าใช้จ่าย</t>
  </si>
  <si>
    <t>รวม</t>
  </si>
  <si>
    <t>เดือนตุลาคม</t>
  </si>
  <si>
    <t>เดือนพฤศจิกายน</t>
  </si>
  <si>
    <t>เดือนธันวาคม</t>
  </si>
  <si>
    <t>ลงชื่อ                                ผู้รายงาน</t>
  </si>
  <si>
    <t xml:space="preserve">  เจ้าหน้าที่วิเคราะห์นโยบายและแผน</t>
  </si>
  <si>
    <t>รายจ่ายงบกลาง</t>
  </si>
  <si>
    <t>ค่าจ้างประจำ</t>
  </si>
  <si>
    <t>ค่าจ้างชั่วคราว</t>
  </si>
  <si>
    <t>ค่าตอบแทน</t>
  </si>
  <si>
    <t>ค่าใช้สอย</t>
  </si>
  <si>
    <t>ค่าวัสดุ</t>
  </si>
  <si>
    <t>ค่าสาธารณูปโภค</t>
  </si>
  <si>
    <t>เงินอุดหนุน</t>
  </si>
  <si>
    <t>ค่าครุภัณฑ์</t>
  </si>
  <si>
    <t>ค่าที่ดินและสิ่งก่อสร้าง</t>
  </si>
  <si>
    <t>-</t>
  </si>
  <si>
    <t xml:space="preserve">          หมายเหตุ</t>
  </si>
  <si>
    <t xml:space="preserve">          …………………………………………………………………………………………………………………………………………………………</t>
  </si>
  <si>
    <t>เดือนมกราคม</t>
  </si>
  <si>
    <t>เดือนมีนาคม</t>
  </si>
  <si>
    <t>เดือนกุมภาพันธ์</t>
  </si>
  <si>
    <t>เดือนเมษายน</t>
  </si>
  <si>
    <t>เดือนพฤษภาคม</t>
  </si>
  <si>
    <t>เดือนมิถุนายน</t>
  </si>
  <si>
    <t>งบประมาณรายจ่าย ประจำปี  พ.ศ. 2557</t>
  </si>
  <si>
    <t>เงินประจำตำแหน่ง</t>
  </si>
  <si>
    <t>เงินเดือน  (ฝ่ายการเมือง)</t>
  </si>
  <si>
    <t>เงินเดือน  (ฝ่ายประจำ)</t>
  </si>
  <si>
    <t xml:space="preserve">             หัวหน้าสำนักปลัดฯ</t>
  </si>
  <si>
    <t>(ลงชื่อ)                                หัวหน้าหน่วยงาน</t>
  </si>
  <si>
    <t>ไตรมาสที่  4  ตั้งแต่เดือน กรกฎาคม ถึงเดือน  กันยายน  2557</t>
  </si>
  <si>
    <t>เดือนกรกฎาคม</t>
  </si>
  <si>
    <t>เดือนสิงหาคม</t>
  </si>
  <si>
    <t>เดือนกันยายน</t>
  </si>
  <si>
    <t>งบประมาณรายจ่าย ประจำปี  พ.ศ. 2559</t>
  </si>
  <si>
    <t xml:space="preserve">         (นางศิริขวัญ      ใขคำ)</t>
  </si>
  <si>
    <t xml:space="preserve">            (นายบุญส่ง   แก่นท้าว)</t>
  </si>
  <si>
    <t>ไตรมาสที่  3  ตั้งแต่เดือน เมษายน ถึงเดือน  มิถุนายน  2559</t>
  </si>
  <si>
    <t>งบประมาณรายจ่าย ประจำปี  พ.ศ. 2560</t>
  </si>
  <si>
    <t>(ลงชื่อ)                             หัวหน้าหน่วยงาน</t>
  </si>
  <si>
    <t>แผนการใช้จ่ายเงินของสำนักปลัด (งานป้องกันและบรรเทาสาธารณภัย)</t>
  </si>
  <si>
    <t>แผนการใช้จ่ายเงินของสำนักปลัด (งานสาธารณสุข)</t>
  </si>
  <si>
    <t>แผนการใช้จ่ายเงินของสำนักปลัด (งานการเกษตร)</t>
  </si>
  <si>
    <t>ไตรมาสที่  2  ตั้งแต่เดือน มกราคม  ถึงเดือน  มีนาคม  2560</t>
  </si>
  <si>
    <t xml:space="preserve"> นักวิเคราะห์นโยบายและแผนชำนาญการ</t>
  </si>
  <si>
    <t xml:space="preserve">                                                                           </t>
  </si>
  <si>
    <t xml:space="preserve">                                                                         </t>
  </si>
  <si>
    <t xml:space="preserve">  นักวิเคราะห์นโยบายและแผนชำนาญการ</t>
  </si>
  <si>
    <t>งบประมาณรายจ่าย ประจำปี  พ.ศ. 2562</t>
  </si>
  <si>
    <t>ไตรมาสที่  1  ตั้งแต่เดือน ตุลาคม  ถึงเดือน  ธันวาคม  2561</t>
  </si>
  <si>
    <t>เงินเพิ่มต่างๆของพนักงานจ้าง</t>
  </si>
  <si>
    <t>เงินวิทยะฐานะ</t>
  </si>
  <si>
    <t>เงินช่วยเหลือการศึกษาบุตร</t>
  </si>
  <si>
    <t>เงินช่วยเหลือการศึกษา</t>
  </si>
  <si>
    <t>ค่าบริการสื่อสารและ</t>
  </si>
  <si>
    <t>โทรคมนาคม</t>
  </si>
  <si>
    <t>ค่าตอบแทนพนักงานจ้าง</t>
  </si>
  <si>
    <t>(ผดด.)</t>
  </si>
  <si>
    <t>บุตร (ผดด.)</t>
  </si>
  <si>
    <t>เงินเพิ่มต่างๆ ของพนักงาน</t>
  </si>
  <si>
    <t>จ้าง (ผดด.)</t>
  </si>
  <si>
    <t>เงินเดือน (ฝ่ายประจำ) ครู</t>
  </si>
  <si>
    <t>เงินเดือน (ฝ่ายประจำ)</t>
  </si>
  <si>
    <t>เงินเดือน (ฝ่ายการเมือง)</t>
  </si>
  <si>
    <t>แผนการใช้จ่ายเงินรวม</t>
  </si>
  <si>
    <t>-2-</t>
  </si>
  <si>
    <t xml:space="preserve">     จ่าเอก</t>
  </si>
  <si>
    <t xml:space="preserve">                       (พันธ์  สุพรรณ)</t>
  </si>
  <si>
    <t xml:space="preserve">               เจ้าหน้าที่</t>
  </si>
  <si>
    <t xml:space="preserve">   (นางสาวอาทิตยา  กิมเตียว)</t>
  </si>
  <si>
    <t>(มานพ  สมบูรณ์พร้อม)</t>
  </si>
  <si>
    <t xml:space="preserve">       (นายพนม  บุญชาญ)</t>
  </si>
  <si>
    <t xml:space="preserve">                                    จ.ส.ต. </t>
  </si>
  <si>
    <t xml:space="preserve">       หัวหน้าเจ้าหน้าที่         ปลัดองค์การบริหารส่วนตำบลโพนงาม       นายกองค์การบริหารส่วนตำบลโพนงาม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</si>
</sst>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1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b/>
      <sz val="16"/>
      <color rgb="FFFF0000"/>
      <name val="TH SarabunIT๙"/>
      <family val="2"/>
    </font>
    <font>
      <sz val="16"/>
      <color rgb="FFFF0000"/>
      <name val="TH SarabunIT๙"/>
      <family val="2"/>
    </font>
    <font>
      <sz val="11"/>
      <color rgb="FFFF0000"/>
      <name val="TH SarabunIT๙"/>
      <family val="2"/>
    </font>
    <font>
      <sz val="16"/>
      <name val="TH SarabunIT๙"/>
      <family val="2"/>
    </font>
    <font>
      <sz val="16"/>
      <name val="TH SarabunPSK"/>
      <family val="2"/>
    </font>
    <font>
      <sz val="14"/>
      <name val="TH SarabunIT๙"/>
      <family val="2"/>
    </font>
    <font>
      <sz val="14"/>
      <name val="TH SarabunPSK"/>
      <family val="2"/>
    </font>
    <font>
      <sz val="11"/>
      <color theme="1"/>
      <name val="TH SarabunPSK"/>
      <family val="2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188" fontId="7" fillId="0" borderId="2" xfId="1" applyNumberFormat="1" applyFont="1" applyBorder="1"/>
    <xf numFmtId="188" fontId="7" fillId="0" borderId="3" xfId="1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188" fontId="7" fillId="0" borderId="3" xfId="1" applyNumberFormat="1" applyFont="1" applyBorder="1"/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188" fontId="6" fillId="0" borderId="7" xfId="0" applyNumberFormat="1" applyFont="1" applyBorder="1"/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88" fontId="7" fillId="0" borderId="0" xfId="0" applyNumberFormat="1" applyFont="1" applyBorder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10" fillId="0" borderId="3" xfId="0" applyFont="1" applyBorder="1" applyAlignment="1">
      <alignment horizontal="center"/>
    </xf>
    <xf numFmtId="188" fontId="10" fillId="0" borderId="3" xfId="1" applyNumberFormat="1" applyFont="1" applyBorder="1"/>
    <xf numFmtId="188" fontId="10" fillId="0" borderId="3" xfId="1" applyNumberFormat="1" applyFont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 applyAlignment="1">
      <alignment horizontal="center"/>
    </xf>
    <xf numFmtId="0" fontId="10" fillId="0" borderId="4" xfId="0" applyFont="1" applyBorder="1"/>
    <xf numFmtId="188" fontId="10" fillId="0" borderId="7" xfId="0" applyNumberFormat="1" applyFont="1" applyBorder="1"/>
    <xf numFmtId="0" fontId="10" fillId="0" borderId="9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7" fillId="0" borderId="12" xfId="0" applyFont="1" applyBorder="1"/>
    <xf numFmtId="0" fontId="10" fillId="0" borderId="10" xfId="0" applyFont="1" applyBorder="1" applyAlignment="1">
      <alignment horizontal="center"/>
    </xf>
    <xf numFmtId="188" fontId="10" fillId="0" borderId="11" xfId="1" applyNumberFormat="1" applyFont="1" applyBorder="1" applyAlignment="1">
      <alignment horizontal="center"/>
    </xf>
    <xf numFmtId="0" fontId="10" fillId="0" borderId="13" xfId="0" applyFont="1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188" fontId="10" fillId="0" borderId="2" xfId="1" applyNumberFormat="1" applyFont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0" borderId="0" xfId="0" applyFont="1"/>
    <xf numFmtId="0" fontId="12" fillId="0" borderId="1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3" fontId="12" fillId="0" borderId="15" xfId="0" applyNumberFormat="1" applyFont="1" applyBorder="1" applyAlignment="1">
      <alignment horizontal="right"/>
    </xf>
    <xf numFmtId="0" fontId="12" fillId="0" borderId="15" xfId="0" applyFont="1" applyBorder="1" applyAlignment="1">
      <alignment horizontal="right"/>
    </xf>
    <xf numFmtId="0" fontId="12" fillId="0" borderId="15" xfId="0" applyFont="1" applyBorder="1" applyAlignment="1"/>
    <xf numFmtId="0" fontId="12" fillId="0" borderId="15" xfId="0" applyFont="1" applyBorder="1"/>
    <xf numFmtId="49" fontId="4" fillId="0" borderId="0" xfId="0" applyNumberFormat="1" applyFont="1"/>
    <xf numFmtId="49" fontId="15" fillId="0" borderId="0" xfId="1" applyNumberFormat="1" applyFont="1" applyBorder="1" applyAlignment="1">
      <alignment horizontal="center"/>
    </xf>
    <xf numFmtId="0" fontId="16" fillId="0" borderId="0" xfId="0" applyFont="1"/>
    <xf numFmtId="0" fontId="13" fillId="0" borderId="0" xfId="0" applyFont="1" applyAlignment="1">
      <alignment horizontal="center"/>
    </xf>
    <xf numFmtId="0" fontId="17" fillId="0" borderId="0" xfId="0" applyFont="1"/>
    <xf numFmtId="0" fontId="12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0" fontId="12" fillId="0" borderId="14" xfId="0" applyFont="1" applyBorder="1"/>
    <xf numFmtId="3" fontId="12" fillId="0" borderId="14" xfId="0" applyNumberFormat="1" applyFont="1" applyBorder="1" applyAlignment="1">
      <alignment horizontal="right"/>
    </xf>
    <xf numFmtId="0" fontId="12" fillId="0" borderId="14" xfId="0" applyFont="1" applyBorder="1" applyAlignment="1">
      <alignment horizontal="right"/>
    </xf>
    <xf numFmtId="0" fontId="12" fillId="0" borderId="14" xfId="0" applyFont="1" applyBorder="1" applyAlignment="1"/>
    <xf numFmtId="0" fontId="14" fillId="0" borderId="15" xfId="0" applyFont="1" applyBorder="1"/>
    <xf numFmtId="0" fontId="12" fillId="0" borderId="1" xfId="0" applyFont="1" applyBorder="1"/>
    <xf numFmtId="188" fontId="12" fillId="0" borderId="1" xfId="1" applyNumberFormat="1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/>
    <xf numFmtId="188" fontId="12" fillId="0" borderId="14" xfId="1" applyNumberFormat="1" applyFont="1" applyBorder="1" applyAlignment="1">
      <alignment horizontal="right"/>
    </xf>
    <xf numFmtId="188" fontId="12" fillId="0" borderId="15" xfId="1" applyNumberFormat="1" applyFont="1" applyBorder="1" applyAlignment="1">
      <alignment horizontal="right"/>
    </xf>
    <xf numFmtId="0" fontId="14" fillId="0" borderId="1" xfId="0" applyFont="1" applyBorder="1"/>
    <xf numFmtId="188" fontId="12" fillId="0" borderId="15" xfId="1" applyNumberFormat="1" applyFont="1" applyBorder="1" applyAlignment="1"/>
    <xf numFmtId="188" fontId="12" fillId="0" borderId="1" xfId="1" applyNumberFormat="1" applyFont="1" applyBorder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1"/>
  <sheetViews>
    <sheetView tabSelected="1" workbookViewId="0">
      <selection activeCell="N8" sqref="N8"/>
    </sheetView>
  </sheetViews>
  <sheetFormatPr defaultRowHeight="14.25"/>
  <cols>
    <col min="1" max="1" width="6.625" customWidth="1"/>
    <col min="2" max="2" width="19.875" customWidth="1"/>
    <col min="3" max="3" width="12.875" customWidth="1"/>
    <col min="4" max="4" width="2.25" customWidth="1"/>
    <col min="5" max="5" width="12.125" customWidth="1"/>
    <col min="6" max="6" width="2" customWidth="1"/>
    <col min="7" max="7" width="12.375" customWidth="1"/>
    <col min="8" max="8" width="1.875" customWidth="1"/>
    <col min="9" max="9" width="12.375" customWidth="1"/>
    <col min="10" max="10" width="2.125" customWidth="1"/>
  </cols>
  <sheetData>
    <row r="1" spans="1:12" ht="24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1"/>
      <c r="L1" s="1"/>
    </row>
    <row r="2" spans="1:12" ht="24">
      <c r="A2" s="45" t="s">
        <v>70</v>
      </c>
      <c r="B2" s="45"/>
      <c r="C2" s="45"/>
      <c r="D2" s="45"/>
      <c r="E2" s="45"/>
      <c r="F2" s="45"/>
      <c r="G2" s="45"/>
      <c r="H2" s="45"/>
      <c r="I2" s="45"/>
      <c r="J2" s="45"/>
      <c r="K2" s="1"/>
      <c r="L2" s="1"/>
    </row>
    <row r="3" spans="1:12" ht="24">
      <c r="A3" s="45" t="s">
        <v>54</v>
      </c>
      <c r="B3" s="45"/>
      <c r="C3" s="45"/>
      <c r="D3" s="45"/>
      <c r="E3" s="45"/>
      <c r="F3" s="45"/>
      <c r="G3" s="45"/>
      <c r="H3" s="45"/>
      <c r="I3" s="45"/>
      <c r="J3" s="45"/>
      <c r="K3" s="1"/>
      <c r="L3" s="1"/>
    </row>
    <row r="4" spans="1:12" ht="24">
      <c r="A4" s="46" t="s">
        <v>55</v>
      </c>
      <c r="B4" s="46"/>
      <c r="C4" s="46"/>
      <c r="D4" s="46"/>
      <c r="E4" s="46"/>
      <c r="F4" s="46"/>
      <c r="G4" s="46"/>
      <c r="H4" s="46"/>
      <c r="I4" s="46"/>
      <c r="J4" s="46"/>
      <c r="K4" s="1"/>
      <c r="L4" s="1"/>
    </row>
    <row r="5" spans="1:12" ht="24">
      <c r="A5" s="47" t="s">
        <v>2</v>
      </c>
      <c r="B5" s="47" t="s">
        <v>3</v>
      </c>
      <c r="C5" s="47" t="s">
        <v>4</v>
      </c>
      <c r="D5" s="47"/>
      <c r="E5" s="47"/>
      <c r="F5" s="47"/>
      <c r="G5" s="47"/>
      <c r="H5" s="47"/>
      <c r="I5" s="47"/>
      <c r="J5" s="47"/>
      <c r="K5" s="1"/>
      <c r="L5" s="1"/>
    </row>
    <row r="6" spans="1:12" ht="24">
      <c r="A6" s="47"/>
      <c r="B6" s="47"/>
      <c r="C6" s="47" t="s">
        <v>5</v>
      </c>
      <c r="D6" s="47"/>
      <c r="E6" s="47" t="s">
        <v>6</v>
      </c>
      <c r="F6" s="47"/>
      <c r="G6" s="47" t="s">
        <v>7</v>
      </c>
      <c r="H6" s="47"/>
      <c r="I6" s="47" t="s">
        <v>8</v>
      </c>
      <c r="J6" s="47"/>
      <c r="K6" s="1"/>
      <c r="L6" s="1"/>
    </row>
    <row r="7" spans="1:12" ht="24">
      <c r="A7" s="51">
        <v>1</v>
      </c>
      <c r="B7" s="72" t="s">
        <v>11</v>
      </c>
      <c r="C7" s="73">
        <v>2676000</v>
      </c>
      <c r="D7" s="73" t="s">
        <v>21</v>
      </c>
      <c r="E7" s="73">
        <v>892000</v>
      </c>
      <c r="F7" s="80" t="s">
        <v>21</v>
      </c>
      <c r="G7" s="73">
        <v>892000</v>
      </c>
      <c r="H7" s="80" t="s">
        <v>21</v>
      </c>
      <c r="I7" s="73">
        <v>892000</v>
      </c>
      <c r="J7" s="73" t="s">
        <v>21</v>
      </c>
      <c r="K7" s="50"/>
      <c r="L7" s="1"/>
    </row>
    <row r="8" spans="1:12" ht="24">
      <c r="A8" s="53">
        <v>2</v>
      </c>
      <c r="B8" s="57" t="s">
        <v>69</v>
      </c>
      <c r="C8" s="77">
        <v>171180</v>
      </c>
      <c r="D8" s="55" t="s">
        <v>21</v>
      </c>
      <c r="E8" s="77">
        <v>57060</v>
      </c>
      <c r="F8" s="79" t="s">
        <v>21</v>
      </c>
      <c r="G8" s="77">
        <v>57060</v>
      </c>
      <c r="H8" s="79" t="s">
        <v>21</v>
      </c>
      <c r="I8" s="77">
        <v>57060</v>
      </c>
      <c r="J8" s="77" t="s">
        <v>21</v>
      </c>
      <c r="K8" s="50"/>
      <c r="L8" s="1"/>
    </row>
    <row r="9" spans="1:12" ht="24">
      <c r="A9" s="53">
        <v>3</v>
      </c>
      <c r="B9" s="57" t="s">
        <v>68</v>
      </c>
      <c r="C9" s="77">
        <v>1096524</v>
      </c>
      <c r="D9" s="55" t="s">
        <v>21</v>
      </c>
      <c r="E9" s="77">
        <v>365508</v>
      </c>
      <c r="F9" s="79" t="s">
        <v>21</v>
      </c>
      <c r="G9" s="77">
        <v>365508</v>
      </c>
      <c r="H9" s="79" t="s">
        <v>21</v>
      </c>
      <c r="I9" s="77">
        <v>365508</v>
      </c>
      <c r="J9" s="77" t="s">
        <v>21</v>
      </c>
      <c r="K9" s="50"/>
      <c r="L9" s="1"/>
    </row>
    <row r="10" spans="1:12" ht="24">
      <c r="A10" s="53">
        <v>4</v>
      </c>
      <c r="B10" s="57" t="s">
        <v>67</v>
      </c>
      <c r="C10" s="77">
        <v>489000</v>
      </c>
      <c r="D10" s="55" t="s">
        <v>21</v>
      </c>
      <c r="E10" s="77">
        <v>163000</v>
      </c>
      <c r="F10" s="79" t="s">
        <v>21</v>
      </c>
      <c r="G10" s="77">
        <v>163000</v>
      </c>
      <c r="H10" s="79" t="s">
        <v>21</v>
      </c>
      <c r="I10" s="77">
        <v>163000</v>
      </c>
      <c r="J10" s="77" t="s">
        <v>21</v>
      </c>
      <c r="K10" s="50"/>
      <c r="L10" s="1"/>
    </row>
    <row r="11" spans="1:12" ht="24">
      <c r="A11" s="53">
        <v>5</v>
      </c>
      <c r="B11" s="57" t="s">
        <v>31</v>
      </c>
      <c r="C11" s="54">
        <v>73500</v>
      </c>
      <c r="D11" s="56" t="s">
        <v>21</v>
      </c>
      <c r="E11" s="54">
        <v>24500</v>
      </c>
      <c r="F11" s="56" t="s">
        <v>21</v>
      </c>
      <c r="G11" s="54">
        <v>24500</v>
      </c>
      <c r="H11" s="56" t="s">
        <v>21</v>
      </c>
      <c r="I11" s="54">
        <v>24500</v>
      </c>
      <c r="J11" s="56" t="s">
        <v>21</v>
      </c>
      <c r="K11" s="50"/>
      <c r="L11" s="1"/>
    </row>
    <row r="12" spans="1:12" ht="24">
      <c r="A12" s="53">
        <v>6</v>
      </c>
      <c r="B12" s="57" t="s">
        <v>12</v>
      </c>
      <c r="C12" s="53" t="s">
        <v>21</v>
      </c>
      <c r="D12" s="55" t="s">
        <v>21</v>
      </c>
      <c r="E12" s="53" t="s">
        <v>21</v>
      </c>
      <c r="F12" s="56" t="s">
        <v>21</v>
      </c>
      <c r="G12" s="53" t="s">
        <v>21</v>
      </c>
      <c r="H12" s="56" t="s">
        <v>21</v>
      </c>
      <c r="I12" s="53" t="s">
        <v>21</v>
      </c>
      <c r="J12" s="55" t="s">
        <v>21</v>
      </c>
      <c r="K12" s="50"/>
      <c r="L12" s="1"/>
    </row>
    <row r="13" spans="1:12" ht="24">
      <c r="A13" s="53">
        <v>7</v>
      </c>
      <c r="B13" s="57" t="s">
        <v>14</v>
      </c>
      <c r="C13" s="77">
        <v>658401</v>
      </c>
      <c r="D13" s="55" t="s">
        <v>21</v>
      </c>
      <c r="E13" s="77">
        <v>219467</v>
      </c>
      <c r="F13" s="56" t="s">
        <v>21</v>
      </c>
      <c r="G13" s="77">
        <v>219467</v>
      </c>
      <c r="H13" s="56" t="s">
        <v>21</v>
      </c>
      <c r="I13" s="77">
        <v>219467</v>
      </c>
      <c r="J13" s="55" t="s">
        <v>21</v>
      </c>
      <c r="K13" s="50"/>
      <c r="L13" s="1"/>
    </row>
    <row r="14" spans="1:12" ht="24">
      <c r="A14" s="52">
        <v>8</v>
      </c>
      <c r="B14" s="67" t="s">
        <v>62</v>
      </c>
      <c r="C14" s="76">
        <v>36126</v>
      </c>
      <c r="D14" s="69" t="s">
        <v>21</v>
      </c>
      <c r="E14" s="76">
        <v>12042</v>
      </c>
      <c r="F14" s="70" t="s">
        <v>21</v>
      </c>
      <c r="G14" s="76">
        <v>12042</v>
      </c>
      <c r="H14" s="70" t="s">
        <v>21</v>
      </c>
      <c r="I14" s="76">
        <v>12042</v>
      </c>
      <c r="J14" s="69" t="s">
        <v>21</v>
      </c>
      <c r="K14" s="50"/>
      <c r="L14" s="1"/>
    </row>
    <row r="15" spans="1:12" ht="24">
      <c r="A15" s="53"/>
      <c r="B15" s="57" t="s">
        <v>63</v>
      </c>
      <c r="C15" s="77"/>
      <c r="D15" s="55"/>
      <c r="E15" s="77"/>
      <c r="F15" s="56"/>
      <c r="G15" s="77"/>
      <c r="H15" s="56"/>
      <c r="I15" s="77"/>
      <c r="J15" s="55"/>
      <c r="K15" s="50"/>
      <c r="L15" s="1"/>
    </row>
    <row r="16" spans="1:12" ht="24">
      <c r="A16" s="52">
        <v>9</v>
      </c>
      <c r="B16" s="67" t="s">
        <v>65</v>
      </c>
      <c r="C16" s="76">
        <v>3000</v>
      </c>
      <c r="D16" s="69" t="s">
        <v>21</v>
      </c>
      <c r="E16" s="76">
        <v>1000</v>
      </c>
      <c r="F16" s="70" t="s">
        <v>21</v>
      </c>
      <c r="G16" s="76">
        <v>1000</v>
      </c>
      <c r="H16" s="70" t="s">
        <v>21</v>
      </c>
      <c r="I16" s="76">
        <v>1000</v>
      </c>
      <c r="J16" s="69" t="s">
        <v>21</v>
      </c>
      <c r="K16" s="50"/>
      <c r="L16" s="1"/>
    </row>
    <row r="17" spans="1:12" ht="24">
      <c r="A17" s="53"/>
      <c r="B17" s="57" t="s">
        <v>66</v>
      </c>
      <c r="C17" s="77"/>
      <c r="D17" s="55"/>
      <c r="E17" s="77"/>
      <c r="F17" s="56"/>
      <c r="G17" s="77"/>
      <c r="H17" s="56"/>
      <c r="I17" s="77"/>
      <c r="J17" s="55"/>
      <c r="K17" s="50"/>
      <c r="L17" s="1"/>
    </row>
    <row r="18" spans="1:12" ht="24">
      <c r="A18" s="51">
        <v>10</v>
      </c>
      <c r="B18" s="78" t="s">
        <v>56</v>
      </c>
      <c r="C18" s="73">
        <v>33645</v>
      </c>
      <c r="D18" s="74" t="s">
        <v>21</v>
      </c>
      <c r="E18" s="73">
        <v>11215</v>
      </c>
      <c r="F18" s="75" t="s">
        <v>21</v>
      </c>
      <c r="G18" s="73">
        <v>11215</v>
      </c>
      <c r="H18" s="75" t="s">
        <v>21</v>
      </c>
      <c r="I18" s="73">
        <v>11215</v>
      </c>
      <c r="J18" s="74" t="s">
        <v>21</v>
      </c>
      <c r="K18" s="50"/>
      <c r="L18" s="1"/>
    </row>
    <row r="19" spans="1:12" ht="24">
      <c r="A19" s="53">
        <v>11</v>
      </c>
      <c r="B19" s="57" t="s">
        <v>57</v>
      </c>
      <c r="C19" s="77">
        <v>42000</v>
      </c>
      <c r="D19" s="55" t="s">
        <v>21</v>
      </c>
      <c r="E19" s="77">
        <v>14000</v>
      </c>
      <c r="F19" s="56" t="s">
        <v>21</v>
      </c>
      <c r="G19" s="77">
        <v>14000</v>
      </c>
      <c r="H19" s="56" t="s">
        <v>21</v>
      </c>
      <c r="I19" s="77">
        <v>14000</v>
      </c>
      <c r="J19" s="55" t="s">
        <v>21</v>
      </c>
      <c r="K19" s="50"/>
      <c r="L19" s="1"/>
    </row>
    <row r="20" spans="1:12" ht="24">
      <c r="A20" s="53">
        <v>12</v>
      </c>
      <c r="B20" s="57" t="s">
        <v>15</v>
      </c>
      <c r="C20" s="77">
        <v>823500</v>
      </c>
      <c r="D20" s="55" t="s">
        <v>21</v>
      </c>
      <c r="E20" s="77">
        <v>180500</v>
      </c>
      <c r="F20" s="56" t="s">
        <v>21</v>
      </c>
      <c r="G20" s="77">
        <v>321500</v>
      </c>
      <c r="H20" s="56" t="s">
        <v>21</v>
      </c>
      <c r="I20" s="77">
        <v>321500</v>
      </c>
      <c r="J20" s="55" t="s">
        <v>21</v>
      </c>
      <c r="K20" s="50"/>
      <c r="L20" s="1"/>
    </row>
    <row r="21" spans="1:12" ht="24">
      <c r="A21" s="52">
        <v>13</v>
      </c>
      <c r="B21" s="67" t="s">
        <v>16</v>
      </c>
      <c r="C21" s="76">
        <v>285000</v>
      </c>
      <c r="D21" s="69" t="s">
        <v>21</v>
      </c>
      <c r="E21" s="76">
        <v>55000</v>
      </c>
      <c r="F21" s="70" t="s">
        <v>21</v>
      </c>
      <c r="G21" s="76">
        <v>115000</v>
      </c>
      <c r="H21" s="70" t="s">
        <v>21</v>
      </c>
      <c r="I21" s="76">
        <v>115000</v>
      </c>
      <c r="J21" s="69" t="s">
        <v>21</v>
      </c>
      <c r="K21" s="50"/>
      <c r="L21" s="1"/>
    </row>
    <row r="22" spans="1:12" ht="24">
      <c r="A22" s="51">
        <v>14</v>
      </c>
      <c r="B22" s="72" t="s">
        <v>17</v>
      </c>
      <c r="C22" s="73">
        <v>155700</v>
      </c>
      <c r="D22" s="74" t="s">
        <v>21</v>
      </c>
      <c r="E22" s="73">
        <v>51700</v>
      </c>
      <c r="F22" s="75" t="s">
        <v>21</v>
      </c>
      <c r="G22" s="73">
        <v>52000</v>
      </c>
      <c r="H22" s="75" t="s">
        <v>21</v>
      </c>
      <c r="I22" s="73">
        <v>52000</v>
      </c>
      <c r="J22" s="74" t="s">
        <v>21</v>
      </c>
      <c r="K22" s="50"/>
      <c r="L22" s="1"/>
    </row>
    <row r="23" spans="1:12" ht="24">
      <c r="A23" s="53">
        <v>15</v>
      </c>
      <c r="B23" s="57" t="s">
        <v>18</v>
      </c>
      <c r="C23" s="54">
        <v>930000</v>
      </c>
      <c r="D23" s="55" t="s">
        <v>21</v>
      </c>
      <c r="E23" s="53" t="s">
        <v>21</v>
      </c>
      <c r="F23" s="56" t="s">
        <v>21</v>
      </c>
      <c r="G23" s="54">
        <v>465000</v>
      </c>
      <c r="H23" s="56" t="s">
        <v>21</v>
      </c>
      <c r="I23" s="54">
        <v>465000</v>
      </c>
      <c r="J23" s="51" t="s">
        <v>21</v>
      </c>
      <c r="K23" s="50"/>
      <c r="L23" s="1"/>
    </row>
    <row r="24" spans="1:12" ht="24">
      <c r="A24" s="53">
        <v>16</v>
      </c>
      <c r="B24" s="57" t="s">
        <v>19</v>
      </c>
      <c r="C24" s="54">
        <v>123000</v>
      </c>
      <c r="D24" s="55" t="s">
        <v>21</v>
      </c>
      <c r="E24" s="54">
        <v>41000</v>
      </c>
      <c r="F24" s="56" t="s">
        <v>21</v>
      </c>
      <c r="G24" s="54">
        <v>41000</v>
      </c>
      <c r="H24" s="56" t="s">
        <v>21</v>
      </c>
      <c r="I24" s="54">
        <v>41000</v>
      </c>
      <c r="J24" s="51" t="s">
        <v>21</v>
      </c>
      <c r="K24" s="50"/>
      <c r="L24" s="1"/>
    </row>
    <row r="25" spans="1:12" ht="24">
      <c r="A25" s="53">
        <v>17</v>
      </c>
      <c r="B25" s="57" t="s">
        <v>20</v>
      </c>
      <c r="C25" s="54">
        <v>1639400</v>
      </c>
      <c r="D25" s="55" t="s">
        <v>21</v>
      </c>
      <c r="E25" s="53" t="s">
        <v>21</v>
      </c>
      <c r="F25" s="56" t="s">
        <v>21</v>
      </c>
      <c r="G25" s="54">
        <v>569700</v>
      </c>
      <c r="H25" s="56" t="s">
        <v>21</v>
      </c>
      <c r="I25" s="54">
        <v>1069700</v>
      </c>
      <c r="J25" s="52" t="s">
        <v>21</v>
      </c>
      <c r="K25" s="50"/>
      <c r="L25" s="1"/>
    </row>
    <row r="26" spans="1:12" ht="24">
      <c r="A26" s="53">
        <v>18</v>
      </c>
      <c r="B26" s="71" t="s">
        <v>58</v>
      </c>
      <c r="C26" s="54">
        <v>30000</v>
      </c>
      <c r="D26" s="55" t="s">
        <v>21</v>
      </c>
      <c r="E26" s="53" t="s">
        <v>21</v>
      </c>
      <c r="F26" s="56" t="s">
        <v>21</v>
      </c>
      <c r="G26" s="54">
        <v>15000</v>
      </c>
      <c r="H26" s="56" t="s">
        <v>21</v>
      </c>
      <c r="I26" s="54">
        <v>15000</v>
      </c>
      <c r="J26" s="51" t="s">
        <v>21</v>
      </c>
      <c r="K26" s="50"/>
      <c r="L26" s="1"/>
    </row>
    <row r="27" spans="1:12" ht="24">
      <c r="A27" s="52">
        <v>19</v>
      </c>
      <c r="B27" s="67" t="s">
        <v>59</v>
      </c>
      <c r="C27" s="68">
        <v>60000</v>
      </c>
      <c r="D27" s="69" t="s">
        <v>21</v>
      </c>
      <c r="E27" s="52" t="s">
        <v>21</v>
      </c>
      <c r="F27" s="70" t="s">
        <v>21</v>
      </c>
      <c r="G27" s="68">
        <v>30000</v>
      </c>
      <c r="H27" s="70" t="s">
        <v>21</v>
      </c>
      <c r="I27" s="68">
        <v>30000</v>
      </c>
      <c r="J27" s="52" t="s">
        <v>21</v>
      </c>
      <c r="K27" s="50"/>
      <c r="L27" s="1"/>
    </row>
    <row r="28" spans="1:12" ht="24">
      <c r="A28" s="53"/>
      <c r="B28" s="57" t="s">
        <v>64</v>
      </c>
      <c r="C28" s="54"/>
      <c r="D28" s="55"/>
      <c r="E28" s="53"/>
      <c r="F28" s="56"/>
      <c r="G28" s="54"/>
      <c r="H28" s="56"/>
      <c r="I28" s="54"/>
      <c r="J28" s="53"/>
      <c r="K28" s="1"/>
      <c r="L28" s="1"/>
    </row>
    <row r="29" spans="1:12" ht="24">
      <c r="A29" s="52">
        <v>20</v>
      </c>
      <c r="B29" s="67" t="s">
        <v>60</v>
      </c>
      <c r="C29" s="68">
        <v>7584</v>
      </c>
      <c r="D29" s="69" t="s">
        <v>21</v>
      </c>
      <c r="E29" s="68">
        <v>2528</v>
      </c>
      <c r="F29" s="70" t="s">
        <v>21</v>
      </c>
      <c r="G29" s="68">
        <v>2528</v>
      </c>
      <c r="H29" s="70" t="s">
        <v>21</v>
      </c>
      <c r="I29" s="68">
        <v>2528</v>
      </c>
      <c r="J29" s="52" t="s">
        <v>21</v>
      </c>
      <c r="K29" s="1"/>
      <c r="L29" s="1"/>
    </row>
    <row r="30" spans="1:12" ht="24">
      <c r="A30" s="53"/>
      <c r="B30" s="57" t="s">
        <v>61</v>
      </c>
      <c r="C30" s="54"/>
      <c r="D30" s="55"/>
      <c r="E30" s="54"/>
      <c r="F30" s="56"/>
      <c r="G30" s="54"/>
      <c r="H30" s="56"/>
      <c r="I30" s="54"/>
      <c r="J30" s="53"/>
      <c r="K30" s="1"/>
      <c r="L30" s="1"/>
    </row>
    <row r="31" spans="1:12" ht="24">
      <c r="A31" s="2"/>
      <c r="B31" s="2"/>
      <c r="C31" s="2"/>
      <c r="D31" s="58" t="s">
        <v>71</v>
      </c>
      <c r="E31" s="2"/>
      <c r="F31" s="2"/>
      <c r="G31" s="2"/>
      <c r="H31" s="2"/>
      <c r="I31" s="2"/>
      <c r="J31" s="2"/>
      <c r="K31" s="1"/>
      <c r="L31" s="1"/>
    </row>
    <row r="32" spans="1:12" ht="24">
      <c r="A32" s="2"/>
      <c r="B32" s="2"/>
      <c r="C32" s="2"/>
      <c r="D32" s="2"/>
      <c r="E32" s="2"/>
      <c r="F32" s="2"/>
      <c r="G32" s="2"/>
      <c r="H32" s="2"/>
      <c r="I32" s="2"/>
      <c r="J32" s="2"/>
      <c r="L32" s="1"/>
    </row>
    <row r="33" spans="1:12" ht="24">
      <c r="A33" s="2"/>
      <c r="B33" s="2"/>
      <c r="C33" s="2"/>
      <c r="D33" s="2"/>
      <c r="E33" s="2"/>
      <c r="F33" s="2"/>
      <c r="G33" s="2"/>
      <c r="H33" s="2"/>
      <c r="I33" s="2"/>
      <c r="J33" s="2"/>
      <c r="L33" s="1"/>
    </row>
    <row r="34" spans="1:12" ht="24">
      <c r="A34" s="2"/>
      <c r="B34" s="2"/>
      <c r="C34" s="50" t="s">
        <v>72</v>
      </c>
      <c r="D34" s="59"/>
      <c r="E34" s="60"/>
      <c r="F34" s="2"/>
      <c r="G34" s="2"/>
      <c r="H34" s="2"/>
      <c r="I34" s="2"/>
      <c r="J34" s="2"/>
      <c r="L34" s="1"/>
    </row>
    <row r="35" spans="1:12" ht="24">
      <c r="A35" s="2"/>
      <c r="B35" s="2"/>
      <c r="C35" s="61" t="s">
        <v>73</v>
      </c>
      <c r="D35" s="59"/>
      <c r="E35" s="60"/>
      <c r="F35" s="2"/>
      <c r="G35" s="2"/>
      <c r="H35" s="2"/>
      <c r="I35" s="2"/>
      <c r="J35" s="2"/>
      <c r="K35" s="1"/>
      <c r="L35" s="1"/>
    </row>
    <row r="36" spans="1:12" ht="24">
      <c r="A36" s="2"/>
      <c r="B36" s="2"/>
      <c r="C36" s="50" t="s">
        <v>74</v>
      </c>
      <c r="D36" s="62"/>
      <c r="E36" s="60"/>
      <c r="F36" s="2"/>
      <c r="G36" s="2"/>
      <c r="H36" s="2"/>
      <c r="I36" s="2"/>
      <c r="J36" s="2"/>
      <c r="K36" s="1"/>
      <c r="L36" s="1"/>
    </row>
    <row r="37" spans="1:12" ht="24">
      <c r="A37" s="2"/>
      <c r="B37" s="2"/>
      <c r="C37" s="2"/>
      <c r="D37" s="2"/>
      <c r="E37" s="2"/>
      <c r="F37" s="2"/>
      <c r="G37" s="2"/>
      <c r="H37" s="2"/>
      <c r="I37" s="2"/>
      <c r="J37" s="2"/>
      <c r="K37" s="1"/>
      <c r="L37" s="1"/>
    </row>
    <row r="38" spans="1:12" ht="24">
      <c r="A38" s="2"/>
      <c r="B38" s="2"/>
      <c r="C38" s="2"/>
      <c r="D38" s="2"/>
      <c r="E38" s="2"/>
      <c r="F38" s="2"/>
      <c r="G38" s="2"/>
      <c r="H38" s="2"/>
      <c r="I38" s="2"/>
      <c r="J38" s="2"/>
      <c r="K38" s="1"/>
      <c r="L38" s="1"/>
    </row>
    <row r="39" spans="1:12" ht="24">
      <c r="A39" s="63" t="s">
        <v>78</v>
      </c>
      <c r="B39" s="63"/>
      <c r="C39" s="63"/>
      <c r="D39" s="63"/>
      <c r="E39" s="63"/>
      <c r="F39" s="63"/>
      <c r="G39" s="63"/>
      <c r="H39" s="63"/>
      <c r="I39" s="63"/>
      <c r="J39" s="60"/>
      <c r="K39" s="1"/>
      <c r="L39" s="1"/>
    </row>
    <row r="40" spans="1:12" ht="24">
      <c r="A40" s="50" t="s">
        <v>75</v>
      </c>
      <c r="B40" s="62"/>
      <c r="C40" s="64" t="s">
        <v>76</v>
      </c>
      <c r="D40" s="62"/>
      <c r="E40" s="62"/>
      <c r="F40" s="65" t="s">
        <v>77</v>
      </c>
      <c r="G40" s="65"/>
      <c r="H40" s="65"/>
      <c r="I40" s="65"/>
      <c r="J40" s="65"/>
      <c r="K40" s="1"/>
      <c r="L40" s="1"/>
    </row>
    <row r="41" spans="1:12" ht="24">
      <c r="A41" s="66" t="s">
        <v>79</v>
      </c>
      <c r="B41" s="66"/>
      <c r="C41" s="66"/>
      <c r="D41" s="66"/>
      <c r="E41" s="66"/>
      <c r="F41" s="66"/>
      <c r="G41" s="66"/>
      <c r="H41" s="66"/>
      <c r="I41" s="66"/>
      <c r="J41" s="66"/>
      <c r="K41" s="1"/>
      <c r="L41" s="1"/>
    </row>
    <row r="42" spans="1:12" ht="2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2" ht="2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2" ht="2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2" ht="2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2" ht="2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2" ht="2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2" ht="2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2" ht="2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2" ht="2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2" ht="20.25">
      <c r="A51" s="2"/>
      <c r="B51" s="2"/>
      <c r="C51" s="2"/>
      <c r="D51" s="2"/>
      <c r="E51" s="2"/>
      <c r="F51" s="2"/>
      <c r="G51" s="2"/>
      <c r="H51" s="2"/>
      <c r="I51" s="2"/>
      <c r="J51" s="2"/>
      <c r="L51" t="s">
        <v>51</v>
      </c>
    </row>
    <row r="52" spans="1:12" ht="2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2" ht="2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2" ht="2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2" ht="2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2" ht="2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2" ht="2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2" ht="20.25">
      <c r="A58" s="2"/>
      <c r="B58" s="2"/>
      <c r="C58" s="2"/>
      <c r="D58" s="2"/>
      <c r="E58" s="2"/>
      <c r="F58" s="2"/>
      <c r="G58" s="2"/>
      <c r="H58" s="2"/>
      <c r="I58" s="2"/>
      <c r="J58" s="2"/>
      <c r="K58" t="s">
        <v>52</v>
      </c>
    </row>
    <row r="59" spans="1:12" ht="2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2" ht="2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2" ht="2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2" ht="2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2" ht="2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2" ht="2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20.25">
      <c r="A65" s="40" t="s">
        <v>0</v>
      </c>
      <c r="B65" s="40"/>
      <c r="C65" s="40"/>
      <c r="D65" s="40"/>
      <c r="E65" s="40"/>
      <c r="F65" s="40"/>
      <c r="G65" s="40"/>
      <c r="H65" s="40"/>
      <c r="I65" s="40"/>
      <c r="J65" s="40"/>
    </row>
    <row r="66" spans="1:10" ht="20.25">
      <c r="A66" s="40" t="s">
        <v>1</v>
      </c>
      <c r="B66" s="40"/>
      <c r="C66" s="40"/>
      <c r="D66" s="40"/>
      <c r="E66" s="40"/>
      <c r="F66" s="40"/>
      <c r="G66" s="40"/>
      <c r="H66" s="40"/>
      <c r="I66" s="40"/>
      <c r="J66" s="40"/>
    </row>
    <row r="67" spans="1:10" ht="20.25">
      <c r="A67" s="40" t="s">
        <v>44</v>
      </c>
      <c r="B67" s="40"/>
      <c r="C67" s="40"/>
      <c r="D67" s="40"/>
      <c r="E67" s="40"/>
      <c r="F67" s="40"/>
      <c r="G67" s="40"/>
      <c r="H67" s="40"/>
      <c r="I67" s="40"/>
      <c r="J67" s="40"/>
    </row>
    <row r="68" spans="1:10" ht="20.25">
      <c r="A68" s="41" t="s">
        <v>49</v>
      </c>
      <c r="B68" s="41"/>
      <c r="C68" s="41"/>
      <c r="D68" s="41"/>
      <c r="E68" s="41"/>
      <c r="F68" s="41"/>
      <c r="G68" s="41"/>
      <c r="H68" s="41"/>
      <c r="I68" s="41"/>
      <c r="J68" s="41"/>
    </row>
    <row r="69" spans="1:10" ht="20.25">
      <c r="A69" s="39" t="s">
        <v>2</v>
      </c>
      <c r="B69" s="39" t="s">
        <v>3</v>
      </c>
      <c r="C69" s="39" t="s">
        <v>4</v>
      </c>
      <c r="D69" s="39"/>
      <c r="E69" s="39"/>
      <c r="F69" s="39"/>
      <c r="G69" s="39"/>
      <c r="H69" s="39"/>
      <c r="I69" s="39"/>
      <c r="J69" s="39"/>
    </row>
    <row r="70" spans="1:10" ht="20.25">
      <c r="A70" s="39"/>
      <c r="B70" s="39"/>
      <c r="C70" s="39" t="s">
        <v>5</v>
      </c>
      <c r="D70" s="39"/>
      <c r="E70" s="39" t="s">
        <v>24</v>
      </c>
      <c r="F70" s="39"/>
      <c r="G70" s="39" t="s">
        <v>26</v>
      </c>
      <c r="H70" s="39"/>
      <c r="I70" s="39" t="s">
        <v>25</v>
      </c>
      <c r="J70" s="39"/>
    </row>
    <row r="71" spans="1:10" ht="20.25">
      <c r="A71" s="34">
        <v>1</v>
      </c>
      <c r="B71" s="35" t="s">
        <v>11</v>
      </c>
      <c r="C71" s="36">
        <v>2160417</v>
      </c>
      <c r="D71" s="22" t="s">
        <v>21</v>
      </c>
      <c r="E71" s="36">
        <v>750000</v>
      </c>
      <c r="F71" s="22" t="s">
        <v>21</v>
      </c>
      <c r="G71" s="36">
        <v>750000</v>
      </c>
      <c r="H71" s="22" t="s">
        <v>21</v>
      </c>
      <c r="I71" s="36">
        <v>750000</v>
      </c>
      <c r="J71" s="22" t="s">
        <v>21</v>
      </c>
    </row>
    <row r="72" spans="1:10" ht="20.25">
      <c r="A72" s="20">
        <v>2</v>
      </c>
      <c r="B72" s="23" t="s">
        <v>32</v>
      </c>
      <c r="C72" s="21">
        <v>772380</v>
      </c>
      <c r="D72" s="20" t="s">
        <v>21</v>
      </c>
      <c r="E72" s="21">
        <v>257460</v>
      </c>
      <c r="F72" s="22" t="s">
        <v>21</v>
      </c>
      <c r="G72" s="21">
        <v>257460</v>
      </c>
      <c r="H72" s="22" t="s">
        <v>21</v>
      </c>
      <c r="I72" s="21">
        <v>257460</v>
      </c>
      <c r="J72" s="22" t="s">
        <v>21</v>
      </c>
    </row>
    <row r="73" spans="1:10" ht="20.25">
      <c r="A73" s="20">
        <v>3</v>
      </c>
      <c r="B73" s="23" t="s">
        <v>33</v>
      </c>
      <c r="C73" s="21">
        <v>491280</v>
      </c>
      <c r="D73" s="20" t="s">
        <v>21</v>
      </c>
      <c r="E73" s="21">
        <v>163760</v>
      </c>
      <c r="F73" s="22" t="s">
        <v>21</v>
      </c>
      <c r="G73" s="21">
        <v>163760</v>
      </c>
      <c r="H73" s="22" t="s">
        <v>21</v>
      </c>
      <c r="I73" s="21">
        <v>163760</v>
      </c>
      <c r="J73" s="22" t="s">
        <v>21</v>
      </c>
    </row>
    <row r="74" spans="1:10" ht="20.25">
      <c r="A74" s="20">
        <v>4</v>
      </c>
      <c r="B74" s="23" t="s">
        <v>31</v>
      </c>
      <c r="C74" s="21">
        <v>42000</v>
      </c>
      <c r="D74" s="20"/>
      <c r="E74" s="21">
        <v>14000</v>
      </c>
      <c r="F74" s="22" t="s">
        <v>21</v>
      </c>
      <c r="G74" s="21">
        <v>14000</v>
      </c>
      <c r="H74" s="22" t="s">
        <v>21</v>
      </c>
      <c r="I74" s="21">
        <v>14000</v>
      </c>
      <c r="J74" s="22" t="s">
        <v>21</v>
      </c>
    </row>
    <row r="75" spans="1:10" ht="20.25">
      <c r="A75" s="20">
        <v>5</v>
      </c>
      <c r="B75" s="23" t="s">
        <v>12</v>
      </c>
      <c r="C75" s="20" t="s">
        <v>21</v>
      </c>
      <c r="D75" s="20"/>
      <c r="E75" s="20" t="s">
        <v>21</v>
      </c>
      <c r="F75" s="20"/>
      <c r="G75" s="20" t="s">
        <v>21</v>
      </c>
      <c r="H75" s="20"/>
      <c r="I75" s="20" t="s">
        <v>21</v>
      </c>
      <c r="J75" s="23"/>
    </row>
    <row r="76" spans="1:10" ht="20.25">
      <c r="A76" s="20">
        <v>6</v>
      </c>
      <c r="B76" s="23" t="s">
        <v>13</v>
      </c>
      <c r="C76" s="21">
        <v>169425</v>
      </c>
      <c r="D76" s="20" t="s">
        <v>21</v>
      </c>
      <c r="E76" s="21">
        <v>56475</v>
      </c>
      <c r="F76" s="20" t="s">
        <v>21</v>
      </c>
      <c r="G76" s="21">
        <v>56475</v>
      </c>
      <c r="H76" s="20" t="s">
        <v>21</v>
      </c>
      <c r="I76" s="21">
        <v>56475</v>
      </c>
      <c r="J76" s="20" t="s">
        <v>21</v>
      </c>
    </row>
    <row r="77" spans="1:10" ht="20.25">
      <c r="A77" s="20">
        <v>7</v>
      </c>
      <c r="B77" s="23" t="s">
        <v>14</v>
      </c>
      <c r="C77" s="21">
        <v>30000</v>
      </c>
      <c r="D77" s="20" t="s">
        <v>21</v>
      </c>
      <c r="E77" s="21">
        <v>10000</v>
      </c>
      <c r="F77" s="20" t="s">
        <v>21</v>
      </c>
      <c r="G77" s="21">
        <v>10000</v>
      </c>
      <c r="H77" s="20" t="s">
        <v>21</v>
      </c>
      <c r="I77" s="21">
        <v>10000</v>
      </c>
      <c r="J77" s="20" t="s">
        <v>21</v>
      </c>
    </row>
    <row r="78" spans="1:10" ht="20.25">
      <c r="A78" s="20">
        <v>8</v>
      </c>
      <c r="B78" s="23" t="s">
        <v>15</v>
      </c>
      <c r="C78" s="21">
        <v>120000</v>
      </c>
      <c r="D78" s="20" t="s">
        <v>21</v>
      </c>
      <c r="E78" s="21">
        <v>40000</v>
      </c>
      <c r="F78" s="20" t="s">
        <v>21</v>
      </c>
      <c r="G78" s="21">
        <v>40000</v>
      </c>
      <c r="H78" s="20" t="s">
        <v>21</v>
      </c>
      <c r="I78" s="21">
        <v>40000</v>
      </c>
      <c r="J78" s="20" t="s">
        <v>21</v>
      </c>
    </row>
    <row r="79" spans="1:10" ht="20.25">
      <c r="A79" s="20">
        <v>9</v>
      </c>
      <c r="B79" s="23" t="s">
        <v>16</v>
      </c>
      <c r="C79" s="21">
        <v>120000</v>
      </c>
      <c r="D79" s="20" t="s">
        <v>21</v>
      </c>
      <c r="E79" s="21">
        <v>40000</v>
      </c>
      <c r="F79" s="20" t="s">
        <v>21</v>
      </c>
      <c r="G79" s="21">
        <v>40000</v>
      </c>
      <c r="H79" s="20" t="s">
        <v>21</v>
      </c>
      <c r="I79" s="21">
        <v>40000</v>
      </c>
      <c r="J79" s="20" t="s">
        <v>21</v>
      </c>
    </row>
    <row r="80" spans="1:10" ht="20.25">
      <c r="A80" s="20">
        <v>10</v>
      </c>
      <c r="B80" s="23" t="s">
        <v>17</v>
      </c>
      <c r="C80" s="21">
        <v>75000</v>
      </c>
      <c r="D80" s="20" t="s">
        <v>21</v>
      </c>
      <c r="E80" s="21">
        <v>25000</v>
      </c>
      <c r="F80" s="20" t="s">
        <v>21</v>
      </c>
      <c r="G80" s="21">
        <v>25000</v>
      </c>
      <c r="H80" s="20" t="s">
        <v>21</v>
      </c>
      <c r="I80" s="21">
        <v>25000</v>
      </c>
      <c r="J80" s="20" t="s">
        <v>21</v>
      </c>
    </row>
    <row r="81" spans="1:10" ht="20.25">
      <c r="A81" s="20">
        <v>11</v>
      </c>
      <c r="B81" s="23" t="s">
        <v>18</v>
      </c>
      <c r="C81" s="20" t="s">
        <v>21</v>
      </c>
      <c r="D81" s="20"/>
      <c r="E81" s="20" t="s">
        <v>21</v>
      </c>
      <c r="F81" s="20"/>
      <c r="G81" s="20" t="s">
        <v>21</v>
      </c>
      <c r="H81" s="20"/>
      <c r="I81" s="20" t="s">
        <v>21</v>
      </c>
      <c r="J81" s="23"/>
    </row>
    <row r="82" spans="1:10" ht="20.25">
      <c r="A82" s="20">
        <v>12</v>
      </c>
      <c r="B82" s="23" t="s">
        <v>19</v>
      </c>
      <c r="C82" s="22">
        <v>236700</v>
      </c>
      <c r="D82" s="20"/>
      <c r="E82" s="22">
        <v>78900</v>
      </c>
      <c r="F82" s="20" t="s">
        <v>21</v>
      </c>
      <c r="G82" s="22">
        <v>78900</v>
      </c>
      <c r="H82" s="20"/>
      <c r="I82" s="22">
        <v>78900</v>
      </c>
      <c r="J82" s="23"/>
    </row>
    <row r="83" spans="1:10" ht="20.25">
      <c r="A83" s="24">
        <v>13</v>
      </c>
      <c r="B83" s="25" t="s">
        <v>20</v>
      </c>
      <c r="C83" s="20" t="s">
        <v>21</v>
      </c>
      <c r="D83" s="20"/>
      <c r="E83" s="20" t="s">
        <v>21</v>
      </c>
      <c r="F83" s="20"/>
      <c r="G83" s="20" t="s">
        <v>21</v>
      </c>
      <c r="H83" s="20"/>
      <c r="I83" s="20" t="s">
        <v>21</v>
      </c>
      <c r="J83" s="25"/>
    </row>
    <row r="84" spans="1:10" ht="21" thickBot="1">
      <c r="A84" s="37" t="s">
        <v>5</v>
      </c>
      <c r="B84" s="38"/>
      <c r="C84" s="26">
        <f>SUM(C71:C83)</f>
        <v>4217202</v>
      </c>
      <c r="D84" s="27" t="s">
        <v>21</v>
      </c>
      <c r="E84" s="26">
        <f>SUM(E71:E83)</f>
        <v>1435595</v>
      </c>
      <c r="F84" s="27" t="s">
        <v>21</v>
      </c>
      <c r="G84" s="26">
        <f>SUM(G71:G83)</f>
        <v>1435595</v>
      </c>
      <c r="H84" s="27" t="s">
        <v>21</v>
      </c>
      <c r="I84" s="26">
        <f>SUM(I71:I83)</f>
        <v>1435595</v>
      </c>
      <c r="J84" s="27" t="s">
        <v>21</v>
      </c>
    </row>
    <row r="85" spans="1:10" ht="21" thickTop="1">
      <c r="A85" s="28"/>
      <c r="B85" s="28"/>
      <c r="C85" s="28"/>
      <c r="D85" s="28"/>
      <c r="E85" s="28"/>
      <c r="F85" s="28"/>
      <c r="G85" s="28"/>
      <c r="H85" s="28"/>
      <c r="I85" s="28"/>
      <c r="J85" s="28"/>
    </row>
    <row r="86" spans="1:10" ht="2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20.25">
      <c r="A87" s="2" t="s">
        <v>22</v>
      </c>
      <c r="B87" s="2"/>
      <c r="C87" s="2"/>
      <c r="D87" s="2"/>
      <c r="E87" s="2"/>
      <c r="F87" s="2"/>
      <c r="G87" s="2"/>
      <c r="H87" s="2"/>
      <c r="I87" s="2"/>
      <c r="J87" s="2"/>
    </row>
    <row r="88" spans="1:10" ht="20.25">
      <c r="A88" s="2" t="s">
        <v>23</v>
      </c>
      <c r="B88" s="2"/>
      <c r="C88" s="2"/>
      <c r="D88" s="2"/>
      <c r="E88" s="2"/>
      <c r="F88" s="2"/>
      <c r="G88" s="2"/>
      <c r="H88" s="2"/>
      <c r="I88" s="2"/>
      <c r="J88" s="2"/>
    </row>
    <row r="89" spans="1:10" ht="20.25">
      <c r="A89" s="2" t="s">
        <v>23</v>
      </c>
      <c r="B89" s="2"/>
      <c r="C89" s="2"/>
      <c r="D89" s="2"/>
      <c r="E89" s="2"/>
      <c r="F89" s="2"/>
      <c r="G89" s="2"/>
      <c r="H89" s="2"/>
      <c r="I89" s="2"/>
      <c r="J89" s="2"/>
    </row>
    <row r="90" spans="1:10" ht="20.25">
      <c r="A90" s="2" t="s">
        <v>23</v>
      </c>
      <c r="B90" s="2"/>
      <c r="C90" s="2"/>
      <c r="D90" s="2"/>
      <c r="E90" s="2"/>
      <c r="F90" s="2"/>
      <c r="G90" s="2"/>
      <c r="H90" s="2"/>
      <c r="I90" s="2"/>
      <c r="J90" s="2"/>
    </row>
    <row r="91" spans="1:10" ht="2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20.25">
      <c r="A92" s="2" t="s">
        <v>9</v>
      </c>
      <c r="B92" s="2"/>
      <c r="C92" s="2"/>
      <c r="D92" s="2"/>
      <c r="E92" s="2" t="s">
        <v>35</v>
      </c>
      <c r="F92" s="2"/>
      <c r="G92" s="2"/>
      <c r="H92" s="2"/>
      <c r="I92" s="2"/>
      <c r="J92" s="3"/>
    </row>
    <row r="93" spans="1:10" ht="20.25">
      <c r="A93" s="2" t="s">
        <v>41</v>
      </c>
      <c r="B93" s="2"/>
      <c r="C93" s="2"/>
      <c r="D93" s="2"/>
      <c r="E93" s="2" t="s">
        <v>42</v>
      </c>
      <c r="F93" s="2"/>
      <c r="G93" s="2"/>
      <c r="H93" s="2"/>
      <c r="I93" s="2"/>
      <c r="J93" s="3"/>
    </row>
    <row r="94" spans="1:10" ht="20.25">
      <c r="A94" s="2" t="s">
        <v>50</v>
      </c>
      <c r="B94" s="2"/>
      <c r="C94" s="2"/>
      <c r="D94" s="2"/>
      <c r="E94" s="2" t="s">
        <v>34</v>
      </c>
      <c r="F94" s="2"/>
      <c r="G94" s="2"/>
      <c r="H94" s="2"/>
      <c r="I94" s="2"/>
      <c r="J94" s="3"/>
    </row>
    <row r="95" spans="1:10" ht="24">
      <c r="A95" s="1"/>
      <c r="B95" s="1"/>
      <c r="C95" s="1"/>
      <c r="D95" s="1"/>
      <c r="E95" s="1"/>
      <c r="F95" s="1"/>
      <c r="G95" s="1"/>
      <c r="H95" s="1"/>
      <c r="I95" s="1"/>
    </row>
    <row r="96" spans="1:10" ht="24">
      <c r="A96" s="1"/>
      <c r="B96" s="1"/>
      <c r="C96" s="1"/>
      <c r="D96" s="1"/>
      <c r="E96" s="1"/>
      <c r="F96" s="1"/>
      <c r="G96" s="1"/>
      <c r="H96" s="1"/>
      <c r="I96" s="1"/>
    </row>
    <row r="97" spans="1:10" ht="24">
      <c r="A97" s="1"/>
      <c r="B97" s="1"/>
      <c r="C97" s="1"/>
      <c r="D97" s="1"/>
      <c r="E97" s="1"/>
      <c r="F97" s="1"/>
      <c r="G97" s="1"/>
      <c r="H97" s="1"/>
      <c r="I97" s="1"/>
    </row>
    <row r="98" spans="1:10" ht="24">
      <c r="A98" s="1"/>
      <c r="B98" s="1"/>
      <c r="C98" s="1"/>
      <c r="D98" s="1"/>
      <c r="E98" s="1"/>
      <c r="F98" s="1"/>
      <c r="G98" s="1"/>
      <c r="H98" s="1"/>
      <c r="I98" s="1"/>
    </row>
    <row r="99" spans="1:10" ht="24">
      <c r="A99" s="42" t="s">
        <v>0</v>
      </c>
      <c r="B99" s="42"/>
      <c r="C99" s="42"/>
      <c r="D99" s="42"/>
      <c r="E99" s="42"/>
      <c r="F99" s="42"/>
      <c r="G99" s="42"/>
      <c r="H99" s="42"/>
      <c r="I99" s="42"/>
      <c r="J99" s="42"/>
    </row>
    <row r="100" spans="1:10" ht="24">
      <c r="A100" s="42" t="s">
        <v>1</v>
      </c>
      <c r="B100" s="42"/>
      <c r="C100" s="42"/>
      <c r="D100" s="42"/>
      <c r="E100" s="42"/>
      <c r="F100" s="42"/>
      <c r="G100" s="42"/>
      <c r="H100" s="42"/>
      <c r="I100" s="42"/>
      <c r="J100" s="42"/>
    </row>
    <row r="101" spans="1:10" ht="24">
      <c r="A101" s="42" t="s">
        <v>40</v>
      </c>
      <c r="B101" s="42"/>
      <c r="C101" s="42"/>
      <c r="D101" s="42"/>
      <c r="E101" s="42"/>
      <c r="F101" s="42"/>
      <c r="G101" s="42"/>
      <c r="H101" s="42"/>
      <c r="I101" s="42"/>
      <c r="J101" s="42"/>
    </row>
    <row r="102" spans="1:10" ht="24">
      <c r="A102" s="44" t="s">
        <v>43</v>
      </c>
      <c r="B102" s="44"/>
      <c r="C102" s="44"/>
      <c r="D102" s="44"/>
      <c r="E102" s="44"/>
      <c r="F102" s="44"/>
      <c r="G102" s="44"/>
      <c r="H102" s="44"/>
      <c r="I102" s="44"/>
      <c r="J102" s="44"/>
    </row>
    <row r="103" spans="1:10" ht="24">
      <c r="A103" s="43" t="s">
        <v>2</v>
      </c>
      <c r="B103" s="43" t="s">
        <v>3</v>
      </c>
      <c r="C103" s="43" t="s">
        <v>4</v>
      </c>
      <c r="D103" s="43"/>
      <c r="E103" s="43"/>
      <c r="F103" s="43"/>
      <c r="G103" s="43"/>
      <c r="H103" s="43"/>
      <c r="I103" s="43"/>
      <c r="J103" s="43"/>
    </row>
    <row r="104" spans="1:10" ht="24">
      <c r="A104" s="43"/>
      <c r="B104" s="43"/>
      <c r="C104" s="43" t="s">
        <v>5</v>
      </c>
      <c r="D104" s="43"/>
      <c r="E104" s="43" t="s">
        <v>27</v>
      </c>
      <c r="F104" s="43"/>
      <c r="G104" s="43" t="s">
        <v>28</v>
      </c>
      <c r="H104" s="43"/>
      <c r="I104" s="43" t="s">
        <v>29</v>
      </c>
      <c r="J104" s="43"/>
    </row>
    <row r="105" spans="1:10" ht="24">
      <c r="A105" s="4">
        <v>1</v>
      </c>
      <c r="B105" s="5" t="s">
        <v>11</v>
      </c>
      <c r="C105" s="6">
        <v>300000</v>
      </c>
      <c r="D105" s="7" t="s">
        <v>21</v>
      </c>
      <c r="E105" s="6">
        <v>100000</v>
      </c>
      <c r="F105" s="7" t="s">
        <v>21</v>
      </c>
      <c r="G105" s="6">
        <v>100000</v>
      </c>
      <c r="H105" s="7" t="s">
        <v>21</v>
      </c>
      <c r="I105" s="6">
        <v>100000</v>
      </c>
      <c r="J105" s="7" t="s">
        <v>21</v>
      </c>
    </row>
    <row r="106" spans="1:10" ht="24">
      <c r="A106" s="8">
        <v>2</v>
      </c>
      <c r="B106" s="9" t="s">
        <v>32</v>
      </c>
      <c r="C106" s="10">
        <v>772380</v>
      </c>
      <c r="D106" s="8" t="s">
        <v>21</v>
      </c>
      <c r="E106" s="10">
        <v>257460</v>
      </c>
      <c r="F106" s="7" t="s">
        <v>21</v>
      </c>
      <c r="G106" s="10">
        <v>257460</v>
      </c>
      <c r="H106" s="7" t="s">
        <v>21</v>
      </c>
      <c r="I106" s="10">
        <v>257460</v>
      </c>
      <c r="J106" s="7" t="s">
        <v>21</v>
      </c>
    </row>
    <row r="107" spans="1:10" ht="24">
      <c r="A107" s="8">
        <v>3</v>
      </c>
      <c r="B107" s="9" t="s">
        <v>33</v>
      </c>
      <c r="C107" s="10">
        <f>SUM(E107+G107+I107)</f>
        <v>356730</v>
      </c>
      <c r="D107" s="8" t="s">
        <v>21</v>
      </c>
      <c r="E107" s="10">
        <v>118910</v>
      </c>
      <c r="F107" s="7" t="s">
        <v>21</v>
      </c>
      <c r="G107" s="10">
        <v>118910</v>
      </c>
      <c r="H107" s="7" t="s">
        <v>21</v>
      </c>
      <c r="I107" s="10">
        <v>118910</v>
      </c>
      <c r="J107" s="7" t="s">
        <v>21</v>
      </c>
    </row>
    <row r="108" spans="1:10" ht="24">
      <c r="A108" s="8">
        <v>4</v>
      </c>
      <c r="B108" s="9" t="s">
        <v>31</v>
      </c>
      <c r="C108" s="10">
        <f>SUM(E108+G108+I108)</f>
        <v>54600</v>
      </c>
      <c r="D108" s="8" t="s">
        <v>21</v>
      </c>
      <c r="E108" s="10">
        <v>18200</v>
      </c>
      <c r="F108" s="7" t="s">
        <v>21</v>
      </c>
      <c r="G108" s="10">
        <v>18200</v>
      </c>
      <c r="H108" s="7" t="s">
        <v>21</v>
      </c>
      <c r="I108" s="10">
        <v>18200</v>
      </c>
      <c r="J108" s="7" t="s">
        <v>21</v>
      </c>
    </row>
    <row r="109" spans="1:10" ht="24">
      <c r="A109" s="8">
        <v>5</v>
      </c>
      <c r="B109" s="9" t="s">
        <v>12</v>
      </c>
      <c r="C109" s="8" t="s">
        <v>21</v>
      </c>
      <c r="D109" s="8"/>
      <c r="E109" s="8" t="s">
        <v>21</v>
      </c>
      <c r="F109" s="8"/>
      <c r="G109" s="8" t="s">
        <v>21</v>
      </c>
      <c r="H109" s="8"/>
      <c r="I109" s="8" t="s">
        <v>21</v>
      </c>
      <c r="J109" s="9"/>
    </row>
    <row r="110" spans="1:10" ht="24">
      <c r="A110" s="8">
        <v>6</v>
      </c>
      <c r="B110" s="9" t="s">
        <v>13</v>
      </c>
      <c r="C110" s="10">
        <v>162000</v>
      </c>
      <c r="D110" s="8" t="s">
        <v>21</v>
      </c>
      <c r="E110" s="10">
        <v>54000</v>
      </c>
      <c r="F110" s="8" t="s">
        <v>21</v>
      </c>
      <c r="G110" s="10">
        <v>54000</v>
      </c>
      <c r="H110" s="8" t="s">
        <v>21</v>
      </c>
      <c r="I110" s="10">
        <v>54000</v>
      </c>
      <c r="J110" s="8" t="s">
        <v>21</v>
      </c>
    </row>
    <row r="111" spans="1:10" ht="24">
      <c r="A111" s="8">
        <v>7</v>
      </c>
      <c r="B111" s="9" t="s">
        <v>14</v>
      </c>
      <c r="C111" s="10">
        <v>70000</v>
      </c>
      <c r="D111" s="8" t="s">
        <v>21</v>
      </c>
      <c r="E111" s="10">
        <v>20000</v>
      </c>
      <c r="F111" s="8" t="s">
        <v>21</v>
      </c>
      <c r="G111" s="10">
        <v>25000</v>
      </c>
      <c r="H111" s="8" t="s">
        <v>21</v>
      </c>
      <c r="I111" s="10">
        <v>25000</v>
      </c>
      <c r="J111" s="8" t="s">
        <v>21</v>
      </c>
    </row>
    <row r="112" spans="1:10" ht="24">
      <c r="A112" s="8">
        <v>8</v>
      </c>
      <c r="B112" s="9" t="s">
        <v>15</v>
      </c>
      <c r="C112" s="10">
        <v>300000</v>
      </c>
      <c r="D112" s="8" t="s">
        <v>21</v>
      </c>
      <c r="E112" s="10">
        <v>100000</v>
      </c>
      <c r="F112" s="8" t="s">
        <v>21</v>
      </c>
      <c r="G112" s="10">
        <v>100000</v>
      </c>
      <c r="H112" s="8" t="s">
        <v>21</v>
      </c>
      <c r="I112" s="10">
        <v>100000</v>
      </c>
      <c r="J112" s="8" t="s">
        <v>21</v>
      </c>
    </row>
    <row r="113" spans="1:10" ht="24">
      <c r="A113" s="8">
        <v>9</v>
      </c>
      <c r="B113" s="9" t="s">
        <v>16</v>
      </c>
      <c r="C113" s="10">
        <v>15000</v>
      </c>
      <c r="D113" s="8" t="s">
        <v>21</v>
      </c>
      <c r="E113" s="10">
        <v>5000</v>
      </c>
      <c r="F113" s="8" t="s">
        <v>21</v>
      </c>
      <c r="G113" s="10">
        <v>5000</v>
      </c>
      <c r="H113" s="8" t="s">
        <v>21</v>
      </c>
      <c r="I113" s="10">
        <v>5000</v>
      </c>
      <c r="J113" s="8" t="s">
        <v>21</v>
      </c>
    </row>
    <row r="114" spans="1:10" ht="24">
      <c r="A114" s="8">
        <v>10</v>
      </c>
      <c r="B114" s="9" t="s">
        <v>17</v>
      </c>
      <c r="C114" s="10">
        <v>150000</v>
      </c>
      <c r="D114" s="8" t="s">
        <v>21</v>
      </c>
      <c r="E114" s="10">
        <v>50000</v>
      </c>
      <c r="F114" s="8" t="s">
        <v>21</v>
      </c>
      <c r="G114" s="10">
        <v>50000</v>
      </c>
      <c r="H114" s="8" t="s">
        <v>21</v>
      </c>
      <c r="I114" s="10">
        <v>50000</v>
      </c>
      <c r="J114" s="8" t="s">
        <v>21</v>
      </c>
    </row>
    <row r="115" spans="1:10" ht="24">
      <c r="A115" s="8">
        <v>11</v>
      </c>
      <c r="B115" s="9" t="s">
        <v>18</v>
      </c>
      <c r="C115" s="8" t="s">
        <v>21</v>
      </c>
      <c r="D115" s="8"/>
      <c r="E115" s="8" t="s">
        <v>21</v>
      </c>
      <c r="F115" s="8"/>
      <c r="G115" s="8" t="s">
        <v>21</v>
      </c>
      <c r="H115" s="8"/>
      <c r="I115" s="8" t="s">
        <v>21</v>
      </c>
      <c r="J115" s="9"/>
    </row>
    <row r="116" spans="1:10" ht="24">
      <c r="A116" s="8">
        <v>12</v>
      </c>
      <c r="B116" s="9" t="s">
        <v>19</v>
      </c>
      <c r="C116" s="7"/>
      <c r="D116" s="8"/>
      <c r="E116" s="7"/>
      <c r="F116" s="8" t="s">
        <v>21</v>
      </c>
      <c r="G116" s="8" t="s">
        <v>21</v>
      </c>
      <c r="H116" s="8"/>
      <c r="I116" s="8" t="s">
        <v>21</v>
      </c>
      <c r="J116" s="9"/>
    </row>
    <row r="117" spans="1:10" ht="24">
      <c r="A117" s="11">
        <v>13</v>
      </c>
      <c r="B117" s="12" t="s">
        <v>20</v>
      </c>
      <c r="C117" s="8" t="s">
        <v>21</v>
      </c>
      <c r="D117" s="8"/>
      <c r="E117" s="8" t="s">
        <v>21</v>
      </c>
      <c r="F117" s="8"/>
      <c r="G117" s="8" t="s">
        <v>21</v>
      </c>
      <c r="H117" s="8"/>
      <c r="I117" s="8" t="s">
        <v>21</v>
      </c>
      <c r="J117" s="12"/>
    </row>
    <row r="118" spans="1:10" ht="24.75" thickBot="1">
      <c r="A118" s="48" t="s">
        <v>5</v>
      </c>
      <c r="B118" s="49"/>
      <c r="C118" s="13">
        <f>SUM(C105:C114)</f>
        <v>2180710</v>
      </c>
      <c r="D118" s="14" t="s">
        <v>21</v>
      </c>
      <c r="E118" s="13">
        <f>SUM(E105:E114)</f>
        <v>723570</v>
      </c>
      <c r="F118" s="14" t="s">
        <v>21</v>
      </c>
      <c r="G118" s="13">
        <f>SUM(G105:G114)</f>
        <v>728570</v>
      </c>
      <c r="H118" s="14" t="s">
        <v>21</v>
      </c>
      <c r="I118" s="13">
        <f>SUM(I105:I114)</f>
        <v>728570</v>
      </c>
      <c r="J118" s="14" t="s">
        <v>21</v>
      </c>
    </row>
    <row r="119" spans="1:10" ht="24.75" thickTop="1">
      <c r="A119" s="15"/>
      <c r="B119" s="15"/>
      <c r="C119" s="16"/>
      <c r="D119" s="17"/>
      <c r="E119" s="16"/>
      <c r="F119" s="17"/>
      <c r="G119" s="16"/>
      <c r="H119" s="17"/>
      <c r="I119" s="16"/>
      <c r="J119" s="17"/>
    </row>
    <row r="120" spans="1:10" ht="24">
      <c r="A120" s="15"/>
      <c r="B120" s="15"/>
      <c r="C120" s="16"/>
      <c r="D120" s="17"/>
      <c r="E120" s="16"/>
      <c r="F120" s="17"/>
      <c r="G120" s="16"/>
      <c r="H120" s="17"/>
      <c r="I120" s="16"/>
      <c r="J120" s="17"/>
    </row>
    <row r="121" spans="1:10" ht="24">
      <c r="A121" s="15"/>
      <c r="B121" s="15"/>
      <c r="C121" s="16"/>
      <c r="D121" s="17"/>
      <c r="E121" s="16"/>
      <c r="F121" s="17"/>
      <c r="G121" s="16"/>
      <c r="H121" s="17"/>
      <c r="I121" s="16"/>
      <c r="J121" s="17"/>
    </row>
    <row r="122" spans="1:10" ht="24">
      <c r="A122" s="15"/>
      <c r="B122" s="15"/>
      <c r="C122" s="16"/>
      <c r="D122" s="17"/>
      <c r="E122" s="16"/>
      <c r="F122" s="17"/>
      <c r="G122" s="16"/>
      <c r="H122" s="17"/>
      <c r="I122" s="16"/>
      <c r="J122" s="17"/>
    </row>
    <row r="123" spans="1:10" ht="24">
      <c r="A123" s="18" t="s">
        <v>22</v>
      </c>
      <c r="B123" s="18"/>
      <c r="C123" s="18"/>
      <c r="D123" s="18"/>
      <c r="E123" s="18"/>
      <c r="F123" s="18"/>
      <c r="G123" s="18"/>
      <c r="H123" s="18"/>
      <c r="I123" s="18"/>
      <c r="J123" s="18"/>
    </row>
    <row r="124" spans="1:10" ht="24">
      <c r="A124" s="18" t="s">
        <v>23</v>
      </c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ht="24">
      <c r="A125" s="18" t="s">
        <v>23</v>
      </c>
      <c r="B125" s="18"/>
      <c r="C125" s="18"/>
      <c r="D125" s="18"/>
      <c r="E125" s="18"/>
      <c r="F125" s="18"/>
      <c r="G125" s="18"/>
      <c r="H125" s="18"/>
      <c r="I125" s="18"/>
      <c r="J125" s="18"/>
    </row>
    <row r="126" spans="1:10" ht="24">
      <c r="A126" s="18" t="s">
        <v>23</v>
      </c>
      <c r="B126" s="18"/>
      <c r="C126" s="18"/>
      <c r="D126" s="18"/>
      <c r="E126" s="18"/>
      <c r="F126" s="18"/>
      <c r="G126" s="18"/>
      <c r="H126" s="18"/>
      <c r="I126" s="18"/>
      <c r="J126" s="18"/>
    </row>
    <row r="127" spans="1:10" ht="24">
      <c r="A127" s="18"/>
      <c r="B127" s="18"/>
      <c r="C127" s="18"/>
      <c r="D127" s="18"/>
      <c r="E127" s="18"/>
      <c r="F127" s="18"/>
      <c r="G127" s="18"/>
      <c r="H127" s="18"/>
      <c r="I127" s="18"/>
      <c r="J127" s="18"/>
    </row>
    <row r="128" spans="1:10" ht="24">
      <c r="A128" s="18" t="s">
        <v>9</v>
      </c>
      <c r="B128" s="18"/>
      <c r="C128" s="18"/>
      <c r="D128" s="18"/>
      <c r="E128" s="18" t="s">
        <v>35</v>
      </c>
      <c r="F128" s="18"/>
      <c r="G128" s="18"/>
      <c r="H128" s="18"/>
      <c r="I128" s="18"/>
      <c r="J128" s="19"/>
    </row>
    <row r="129" spans="1:10" ht="24">
      <c r="A129" s="18" t="s">
        <v>41</v>
      </c>
      <c r="B129" s="18"/>
      <c r="C129" s="18"/>
      <c r="D129" s="18"/>
      <c r="E129" s="18" t="s">
        <v>42</v>
      </c>
      <c r="F129" s="18"/>
      <c r="G129" s="18"/>
      <c r="H129" s="18"/>
      <c r="I129" s="18"/>
      <c r="J129" s="19"/>
    </row>
    <row r="130" spans="1:10" ht="24">
      <c r="A130" s="18" t="s">
        <v>10</v>
      </c>
      <c r="B130" s="18"/>
      <c r="C130" s="18"/>
      <c r="D130" s="18"/>
      <c r="E130" s="18" t="s">
        <v>34</v>
      </c>
      <c r="F130" s="18"/>
      <c r="G130" s="18"/>
      <c r="H130" s="18"/>
      <c r="I130" s="18"/>
      <c r="J130" s="19"/>
    </row>
    <row r="131" spans="1:10" ht="24">
      <c r="A131" s="18"/>
      <c r="B131" s="18"/>
      <c r="C131" s="18"/>
      <c r="D131" s="18"/>
      <c r="E131" s="18"/>
      <c r="F131" s="18"/>
      <c r="G131" s="18"/>
      <c r="H131" s="18"/>
      <c r="I131" s="18"/>
      <c r="J131" s="18"/>
    </row>
    <row r="132" spans="1:10" ht="24">
      <c r="A132" s="18"/>
      <c r="B132" s="18"/>
      <c r="C132" s="18"/>
      <c r="D132" s="18"/>
      <c r="E132" s="18"/>
      <c r="F132" s="18"/>
      <c r="G132" s="18"/>
      <c r="H132" s="18"/>
      <c r="I132" s="18"/>
      <c r="J132" s="18"/>
    </row>
    <row r="133" spans="1:10">
      <c r="A133" s="19"/>
      <c r="B133" s="19"/>
      <c r="C133" s="19"/>
      <c r="D133" s="19"/>
      <c r="E133" s="19"/>
      <c r="F133" s="19"/>
      <c r="G133" s="19"/>
      <c r="H133" s="19"/>
      <c r="I133" s="19"/>
      <c r="J133" s="19"/>
    </row>
    <row r="134" spans="1:10" ht="24">
      <c r="A134" s="42" t="s">
        <v>0</v>
      </c>
      <c r="B134" s="42"/>
      <c r="C134" s="42"/>
      <c r="D134" s="42"/>
      <c r="E134" s="42"/>
      <c r="F134" s="42"/>
      <c r="G134" s="42"/>
      <c r="H134" s="42"/>
      <c r="I134" s="42"/>
      <c r="J134" s="42"/>
    </row>
    <row r="135" spans="1:10" ht="24">
      <c r="A135" s="42" t="s">
        <v>1</v>
      </c>
      <c r="B135" s="42"/>
      <c r="C135" s="42"/>
      <c r="D135" s="42"/>
      <c r="E135" s="42"/>
      <c r="F135" s="42"/>
      <c r="G135" s="42"/>
      <c r="H135" s="42"/>
      <c r="I135" s="42"/>
      <c r="J135" s="42"/>
    </row>
    <row r="136" spans="1:10" ht="24">
      <c r="A136" s="42" t="s">
        <v>30</v>
      </c>
      <c r="B136" s="42"/>
      <c r="C136" s="42"/>
      <c r="D136" s="42"/>
      <c r="E136" s="42"/>
      <c r="F136" s="42"/>
      <c r="G136" s="42"/>
      <c r="H136" s="42"/>
      <c r="I136" s="42"/>
      <c r="J136" s="42"/>
    </row>
    <row r="137" spans="1:10" ht="24">
      <c r="A137" s="44" t="s">
        <v>36</v>
      </c>
      <c r="B137" s="44"/>
      <c r="C137" s="44"/>
      <c r="D137" s="44"/>
      <c r="E137" s="44"/>
      <c r="F137" s="44"/>
      <c r="G137" s="44"/>
      <c r="H137" s="44"/>
      <c r="I137" s="44"/>
      <c r="J137" s="44"/>
    </row>
    <row r="138" spans="1:10" ht="24">
      <c r="A138" s="43" t="s">
        <v>2</v>
      </c>
      <c r="B138" s="43" t="s">
        <v>3</v>
      </c>
      <c r="C138" s="43" t="s">
        <v>4</v>
      </c>
      <c r="D138" s="43"/>
      <c r="E138" s="43"/>
      <c r="F138" s="43"/>
      <c r="G138" s="43"/>
      <c r="H138" s="43"/>
      <c r="I138" s="43"/>
      <c r="J138" s="43"/>
    </row>
    <row r="139" spans="1:10" ht="24">
      <c r="A139" s="43"/>
      <c r="B139" s="43"/>
      <c r="C139" s="43" t="s">
        <v>5</v>
      </c>
      <c r="D139" s="43"/>
      <c r="E139" s="43" t="s">
        <v>37</v>
      </c>
      <c r="F139" s="43"/>
      <c r="G139" s="43" t="s">
        <v>38</v>
      </c>
      <c r="H139" s="43"/>
      <c r="I139" s="43" t="s">
        <v>39</v>
      </c>
      <c r="J139" s="43"/>
    </row>
    <row r="140" spans="1:10" ht="24">
      <c r="A140" s="4">
        <v>1</v>
      </c>
      <c r="B140" s="5" t="s">
        <v>11</v>
      </c>
      <c r="C140" s="6">
        <f>SUM(E140+G140+I1130)</f>
        <v>150000</v>
      </c>
      <c r="D140" s="7" t="s">
        <v>21</v>
      </c>
      <c r="E140" s="6">
        <v>100000</v>
      </c>
      <c r="F140" s="7" t="s">
        <v>21</v>
      </c>
      <c r="G140" s="6">
        <v>50000</v>
      </c>
      <c r="H140" s="7" t="s">
        <v>21</v>
      </c>
      <c r="I140" s="6">
        <v>50000</v>
      </c>
      <c r="J140" s="7" t="s">
        <v>21</v>
      </c>
    </row>
    <row r="141" spans="1:10" ht="24">
      <c r="A141" s="8">
        <v>2</v>
      </c>
      <c r="B141" s="9" t="s">
        <v>32</v>
      </c>
      <c r="C141" s="10">
        <f>SUM(E141+G141+I141)</f>
        <v>772380</v>
      </c>
      <c r="D141" s="8" t="s">
        <v>21</v>
      </c>
      <c r="E141" s="10">
        <v>257460</v>
      </c>
      <c r="F141" s="7" t="s">
        <v>21</v>
      </c>
      <c r="G141" s="10">
        <v>257460</v>
      </c>
      <c r="H141" s="7" t="s">
        <v>21</v>
      </c>
      <c r="I141" s="10">
        <v>257460</v>
      </c>
      <c r="J141" s="7" t="s">
        <v>21</v>
      </c>
    </row>
    <row r="142" spans="1:10" ht="24">
      <c r="A142" s="8">
        <v>3</v>
      </c>
      <c r="B142" s="9" t="s">
        <v>33</v>
      </c>
      <c r="C142" s="10">
        <f>SUM(E142+G142+I142)</f>
        <v>388665</v>
      </c>
      <c r="D142" s="8" t="s">
        <v>21</v>
      </c>
      <c r="E142" s="10">
        <v>118910</v>
      </c>
      <c r="F142" s="7" t="s">
        <v>21</v>
      </c>
      <c r="G142" s="10">
        <v>150070</v>
      </c>
      <c r="H142" s="7" t="s">
        <v>21</v>
      </c>
      <c r="I142" s="10">
        <v>119685</v>
      </c>
      <c r="J142" s="7" t="s">
        <v>21</v>
      </c>
    </row>
    <row r="143" spans="1:10" ht="24">
      <c r="A143" s="8">
        <v>4</v>
      </c>
      <c r="B143" s="9" t="s">
        <v>31</v>
      </c>
      <c r="C143" s="10">
        <f>SUM(E143+G143+I143)</f>
        <v>54600</v>
      </c>
      <c r="D143" s="8" t="s">
        <v>21</v>
      </c>
      <c r="E143" s="10">
        <v>18200</v>
      </c>
      <c r="F143" s="7" t="s">
        <v>21</v>
      </c>
      <c r="G143" s="10">
        <v>18200</v>
      </c>
      <c r="H143" s="7" t="s">
        <v>21</v>
      </c>
      <c r="I143" s="10">
        <v>18200</v>
      </c>
      <c r="J143" s="7" t="s">
        <v>21</v>
      </c>
    </row>
    <row r="144" spans="1:10" ht="24">
      <c r="A144" s="8">
        <v>5</v>
      </c>
      <c r="B144" s="9" t="s">
        <v>12</v>
      </c>
      <c r="C144" s="8" t="s">
        <v>21</v>
      </c>
      <c r="D144" s="8"/>
      <c r="E144" s="8" t="s">
        <v>21</v>
      </c>
      <c r="F144" s="8"/>
      <c r="G144" s="8" t="s">
        <v>21</v>
      </c>
      <c r="H144" s="8"/>
      <c r="I144" s="8" t="s">
        <v>21</v>
      </c>
      <c r="J144" s="9"/>
    </row>
    <row r="145" spans="1:10" ht="24">
      <c r="A145" s="8">
        <v>6</v>
      </c>
      <c r="B145" s="9" t="s">
        <v>13</v>
      </c>
      <c r="C145" s="10">
        <v>162000</v>
      </c>
      <c r="D145" s="8" t="s">
        <v>21</v>
      </c>
      <c r="E145" s="10">
        <v>54000</v>
      </c>
      <c r="F145" s="8" t="s">
        <v>21</v>
      </c>
      <c r="G145" s="10">
        <v>54000</v>
      </c>
      <c r="H145" s="8" t="s">
        <v>21</v>
      </c>
      <c r="I145" s="10">
        <v>54000</v>
      </c>
      <c r="J145" s="8" t="s">
        <v>21</v>
      </c>
    </row>
    <row r="146" spans="1:10" ht="24">
      <c r="A146" s="8">
        <v>7</v>
      </c>
      <c r="B146" s="9" t="s">
        <v>14</v>
      </c>
      <c r="C146" s="10">
        <v>30000</v>
      </c>
      <c r="D146" s="8" t="s">
        <v>21</v>
      </c>
      <c r="E146" s="10">
        <v>10000</v>
      </c>
      <c r="F146" s="8" t="s">
        <v>21</v>
      </c>
      <c r="G146" s="10">
        <v>10000</v>
      </c>
      <c r="H146" s="8" t="s">
        <v>21</v>
      </c>
      <c r="I146" s="10">
        <v>10000</v>
      </c>
      <c r="J146" s="8" t="s">
        <v>21</v>
      </c>
    </row>
    <row r="147" spans="1:10" ht="24">
      <c r="A147" s="8">
        <v>8</v>
      </c>
      <c r="B147" s="9" t="s">
        <v>15</v>
      </c>
      <c r="C147" s="10">
        <v>400000</v>
      </c>
      <c r="D147" s="8" t="s">
        <v>21</v>
      </c>
      <c r="E147" s="10">
        <v>200000</v>
      </c>
      <c r="F147" s="8" t="s">
        <v>21</v>
      </c>
      <c r="G147" s="10">
        <v>100000</v>
      </c>
      <c r="H147" s="8" t="s">
        <v>21</v>
      </c>
      <c r="I147" s="10">
        <v>100000</v>
      </c>
      <c r="J147" s="8" t="s">
        <v>21</v>
      </c>
    </row>
    <row r="148" spans="1:10" ht="24">
      <c r="A148" s="8">
        <v>9</v>
      </c>
      <c r="B148" s="9" t="s">
        <v>16</v>
      </c>
      <c r="C148" s="10">
        <v>40000</v>
      </c>
      <c r="D148" s="8" t="s">
        <v>21</v>
      </c>
      <c r="E148" s="10">
        <v>10000</v>
      </c>
      <c r="F148" s="8" t="s">
        <v>21</v>
      </c>
      <c r="G148" s="10">
        <v>20000</v>
      </c>
      <c r="H148" s="8" t="s">
        <v>21</v>
      </c>
      <c r="I148" s="10">
        <v>10000</v>
      </c>
      <c r="J148" s="8" t="s">
        <v>21</v>
      </c>
    </row>
    <row r="149" spans="1:10" ht="24">
      <c r="A149" s="8">
        <v>10</v>
      </c>
      <c r="B149" s="9" t="s">
        <v>17</v>
      </c>
      <c r="C149" s="10">
        <v>150000</v>
      </c>
      <c r="D149" s="8" t="s">
        <v>21</v>
      </c>
      <c r="E149" s="10">
        <v>50000</v>
      </c>
      <c r="F149" s="8" t="s">
        <v>21</v>
      </c>
      <c r="G149" s="10">
        <v>50000</v>
      </c>
      <c r="H149" s="8" t="s">
        <v>21</v>
      </c>
      <c r="I149" s="10">
        <v>50000</v>
      </c>
      <c r="J149" s="8" t="s">
        <v>21</v>
      </c>
    </row>
    <row r="150" spans="1:10" ht="24">
      <c r="A150" s="8">
        <v>11</v>
      </c>
      <c r="B150" s="9" t="s">
        <v>18</v>
      </c>
      <c r="C150" s="8" t="s">
        <v>21</v>
      </c>
      <c r="D150" s="8"/>
      <c r="E150" s="8" t="s">
        <v>21</v>
      </c>
      <c r="F150" s="8"/>
      <c r="G150" s="8" t="s">
        <v>21</v>
      </c>
      <c r="H150" s="8"/>
      <c r="I150" s="8" t="s">
        <v>21</v>
      </c>
      <c r="J150" s="9"/>
    </row>
    <row r="151" spans="1:10" ht="24">
      <c r="A151" s="8">
        <v>12</v>
      </c>
      <c r="B151" s="9" t="s">
        <v>19</v>
      </c>
      <c r="C151" s="7">
        <v>50000</v>
      </c>
      <c r="D151" s="8"/>
      <c r="E151" s="7">
        <v>50000</v>
      </c>
      <c r="F151" s="8" t="s">
        <v>21</v>
      </c>
      <c r="G151" s="8" t="s">
        <v>21</v>
      </c>
      <c r="H151" s="8"/>
      <c r="I151" s="8" t="s">
        <v>21</v>
      </c>
      <c r="J151" s="9"/>
    </row>
    <row r="152" spans="1:10" ht="24">
      <c r="A152" s="11">
        <v>13</v>
      </c>
      <c r="B152" s="12" t="s">
        <v>20</v>
      </c>
      <c r="C152" s="8" t="s">
        <v>21</v>
      </c>
      <c r="D152" s="8"/>
      <c r="E152" s="8" t="s">
        <v>21</v>
      </c>
      <c r="F152" s="8"/>
      <c r="G152" s="8" t="s">
        <v>21</v>
      </c>
      <c r="H152" s="8"/>
      <c r="I152" s="8" t="s">
        <v>21</v>
      </c>
      <c r="J152" s="12"/>
    </row>
    <row r="153" spans="1:10" ht="24.75" thickBot="1">
      <c r="A153" s="48" t="s">
        <v>5</v>
      </c>
      <c r="B153" s="49"/>
      <c r="C153" s="13">
        <f>SUM(C140:C151)</f>
        <v>2197645</v>
      </c>
      <c r="D153" s="14" t="s">
        <v>21</v>
      </c>
      <c r="E153" s="13">
        <f>SUM(E140:E151)</f>
        <v>868570</v>
      </c>
      <c r="F153" s="14" t="s">
        <v>21</v>
      </c>
      <c r="G153" s="13">
        <f>SUM(G140:G152)</f>
        <v>709730</v>
      </c>
      <c r="H153" s="14" t="s">
        <v>21</v>
      </c>
      <c r="I153" s="13">
        <f>SUM(I140:I149)</f>
        <v>669345</v>
      </c>
      <c r="J153" s="14" t="s">
        <v>21</v>
      </c>
    </row>
    <row r="154" spans="1:10" ht="24.75" thickTop="1">
      <c r="A154" s="15"/>
      <c r="B154" s="15"/>
      <c r="C154" s="16"/>
      <c r="D154" s="17"/>
      <c r="E154" s="16"/>
      <c r="F154" s="17"/>
      <c r="G154" s="16"/>
      <c r="H154" s="17"/>
      <c r="I154" s="16"/>
      <c r="J154" s="17"/>
    </row>
    <row r="155" spans="1:10" ht="24">
      <c r="A155" s="15"/>
      <c r="B155" s="15"/>
      <c r="C155" s="16"/>
      <c r="D155" s="17"/>
      <c r="E155" s="16"/>
      <c r="F155" s="17"/>
      <c r="G155" s="16"/>
      <c r="H155" s="17"/>
      <c r="I155" s="16"/>
      <c r="J155" s="17"/>
    </row>
    <row r="156" spans="1:10" ht="24">
      <c r="A156" s="15"/>
      <c r="B156" s="15"/>
      <c r="C156" s="16"/>
      <c r="D156" s="17"/>
      <c r="E156" s="16"/>
      <c r="F156" s="17"/>
      <c r="G156" s="16"/>
      <c r="H156" s="17"/>
      <c r="I156" s="16"/>
      <c r="J156" s="17"/>
    </row>
    <row r="157" spans="1:10" ht="24">
      <c r="A157" s="15"/>
      <c r="B157" s="15"/>
      <c r="C157" s="16"/>
      <c r="D157" s="17"/>
      <c r="E157" s="16"/>
      <c r="F157" s="17"/>
      <c r="G157" s="16"/>
      <c r="H157" s="17"/>
      <c r="I157" s="16"/>
      <c r="J157" s="17"/>
    </row>
    <row r="158" spans="1:10" ht="24">
      <c r="A158" s="18" t="s">
        <v>22</v>
      </c>
      <c r="B158" s="18"/>
      <c r="C158" s="18"/>
      <c r="D158" s="18"/>
      <c r="E158" s="18"/>
      <c r="F158" s="18"/>
      <c r="G158" s="18"/>
      <c r="H158" s="18"/>
      <c r="I158" s="18"/>
      <c r="J158" s="18"/>
    </row>
    <row r="159" spans="1:10" ht="24">
      <c r="A159" s="18" t="s">
        <v>23</v>
      </c>
      <c r="B159" s="18"/>
      <c r="C159" s="18"/>
      <c r="D159" s="18"/>
      <c r="E159" s="18"/>
      <c r="F159" s="18"/>
      <c r="G159" s="18"/>
      <c r="H159" s="18"/>
      <c r="I159" s="18"/>
      <c r="J159" s="18"/>
    </row>
    <row r="160" spans="1:10" ht="24">
      <c r="A160" s="18" t="s">
        <v>23</v>
      </c>
      <c r="B160" s="18"/>
      <c r="C160" s="18"/>
      <c r="D160" s="18"/>
      <c r="E160" s="18"/>
      <c r="F160" s="18"/>
      <c r="G160" s="18"/>
      <c r="H160" s="18"/>
      <c r="I160" s="18"/>
      <c r="J160" s="18"/>
    </row>
    <row r="161" spans="1:10" ht="24">
      <c r="A161" s="18" t="s">
        <v>23</v>
      </c>
      <c r="B161" s="18"/>
      <c r="C161" s="18"/>
      <c r="D161" s="18"/>
      <c r="E161" s="18"/>
      <c r="F161" s="18"/>
      <c r="G161" s="18"/>
      <c r="H161" s="18"/>
      <c r="I161" s="18"/>
      <c r="J161" s="18"/>
    </row>
    <row r="162" spans="1:10" ht="24">
      <c r="A162" s="18"/>
      <c r="B162" s="18"/>
      <c r="C162" s="18"/>
      <c r="D162" s="18"/>
      <c r="E162" s="18"/>
      <c r="F162" s="18"/>
      <c r="G162" s="18"/>
      <c r="H162" s="18"/>
      <c r="I162" s="18"/>
      <c r="J162" s="18"/>
    </row>
    <row r="163" spans="1:10" ht="24">
      <c r="A163" s="18" t="s">
        <v>9</v>
      </c>
      <c r="B163" s="18"/>
      <c r="C163" s="18"/>
      <c r="D163" s="18"/>
      <c r="E163" s="18" t="s">
        <v>35</v>
      </c>
      <c r="F163" s="18"/>
      <c r="G163" s="18"/>
      <c r="H163" s="18"/>
      <c r="I163" s="18"/>
      <c r="J163" s="19"/>
    </row>
    <row r="164" spans="1:10" ht="24">
      <c r="A164" s="18" t="s">
        <v>41</v>
      </c>
      <c r="B164" s="18"/>
      <c r="C164" s="18"/>
      <c r="D164" s="18"/>
      <c r="E164" s="18" t="s">
        <v>42</v>
      </c>
      <c r="F164" s="18"/>
      <c r="G164" s="18"/>
      <c r="H164" s="18"/>
      <c r="I164" s="18"/>
      <c r="J164" s="19"/>
    </row>
    <row r="165" spans="1:10" ht="24">
      <c r="A165" s="18" t="s">
        <v>10</v>
      </c>
      <c r="B165" s="18"/>
      <c r="C165" s="18"/>
      <c r="D165" s="18"/>
      <c r="E165" s="18" t="s">
        <v>34</v>
      </c>
      <c r="F165" s="18"/>
      <c r="G165" s="18"/>
      <c r="H165" s="18"/>
      <c r="I165" s="18"/>
      <c r="J165" s="19"/>
    </row>
    <row r="166" spans="1:10" ht="24">
      <c r="A166" s="18"/>
      <c r="B166" s="18"/>
      <c r="C166" s="18"/>
      <c r="D166" s="18"/>
      <c r="E166" s="18"/>
      <c r="F166" s="18"/>
      <c r="G166" s="18"/>
      <c r="H166" s="18"/>
      <c r="I166" s="18"/>
      <c r="J166" s="18"/>
    </row>
    <row r="167" spans="1:10" ht="24">
      <c r="A167" s="18"/>
      <c r="B167" s="18"/>
      <c r="C167" s="18"/>
      <c r="D167" s="18"/>
      <c r="E167" s="18"/>
      <c r="F167" s="18"/>
      <c r="G167" s="18"/>
      <c r="H167" s="18"/>
      <c r="I167" s="18"/>
      <c r="J167" s="18"/>
    </row>
    <row r="168" spans="1:10">
      <c r="A168" s="19"/>
      <c r="B168" s="19"/>
      <c r="C168" s="19"/>
      <c r="D168" s="19"/>
      <c r="E168" s="19"/>
      <c r="F168" s="19"/>
      <c r="G168" s="19"/>
      <c r="H168" s="19"/>
      <c r="I168" s="19"/>
      <c r="J168" s="19"/>
    </row>
    <row r="169" spans="1:10" ht="24">
      <c r="A169" s="42"/>
      <c r="B169" s="42"/>
      <c r="C169" s="42"/>
      <c r="D169" s="42"/>
      <c r="E169" s="42"/>
      <c r="F169" s="42"/>
      <c r="G169" s="42"/>
      <c r="H169" s="42"/>
      <c r="I169" s="42"/>
      <c r="J169" s="42"/>
    </row>
    <row r="170" spans="1:10" ht="20.25">
      <c r="A170" s="40" t="s">
        <v>0</v>
      </c>
      <c r="B170" s="40"/>
      <c r="C170" s="40"/>
      <c r="D170" s="40"/>
      <c r="E170" s="40"/>
      <c r="F170" s="40"/>
      <c r="G170" s="40"/>
      <c r="H170" s="40"/>
      <c r="I170" s="40"/>
      <c r="J170" s="40"/>
    </row>
    <row r="171" spans="1:10" ht="20.25">
      <c r="A171" s="40" t="s">
        <v>46</v>
      </c>
      <c r="B171" s="40"/>
      <c r="C171" s="40"/>
      <c r="D171" s="40"/>
      <c r="E171" s="40"/>
      <c r="F171" s="40"/>
      <c r="G171" s="40"/>
      <c r="H171" s="40"/>
      <c r="I171" s="40"/>
      <c r="J171" s="40"/>
    </row>
    <row r="172" spans="1:10" ht="20.25">
      <c r="A172" s="40" t="s">
        <v>44</v>
      </c>
      <c r="B172" s="40"/>
      <c r="C172" s="40"/>
      <c r="D172" s="40"/>
      <c r="E172" s="40"/>
      <c r="F172" s="40"/>
      <c r="G172" s="40"/>
      <c r="H172" s="40"/>
      <c r="I172" s="40"/>
      <c r="J172" s="40"/>
    </row>
    <row r="173" spans="1:10" ht="20.25">
      <c r="A173" s="41" t="s">
        <v>49</v>
      </c>
      <c r="B173" s="41"/>
      <c r="C173" s="41"/>
      <c r="D173" s="41"/>
      <c r="E173" s="41"/>
      <c r="F173" s="41"/>
      <c r="G173" s="41"/>
      <c r="H173" s="41"/>
      <c r="I173" s="41"/>
      <c r="J173" s="41"/>
    </row>
    <row r="174" spans="1:10" ht="20.25">
      <c r="A174" s="39" t="s">
        <v>2</v>
      </c>
      <c r="B174" s="39" t="s">
        <v>3</v>
      </c>
      <c r="C174" s="39" t="s">
        <v>4</v>
      </c>
      <c r="D174" s="39"/>
      <c r="E174" s="39"/>
      <c r="F174" s="39"/>
      <c r="G174" s="39"/>
      <c r="H174" s="39"/>
      <c r="I174" s="39"/>
      <c r="J174" s="39"/>
    </row>
    <row r="175" spans="1:10" ht="20.25">
      <c r="A175" s="39"/>
      <c r="B175" s="39"/>
      <c r="C175" s="39" t="s">
        <v>5</v>
      </c>
      <c r="D175" s="39"/>
      <c r="E175" s="39" t="s">
        <v>24</v>
      </c>
      <c r="F175" s="39"/>
      <c r="G175" s="39" t="s">
        <v>26</v>
      </c>
      <c r="H175" s="39"/>
      <c r="I175" s="39" t="s">
        <v>25</v>
      </c>
      <c r="J175" s="39"/>
    </row>
    <row r="176" spans="1:10" ht="24">
      <c r="A176" s="20">
        <v>1</v>
      </c>
      <c r="B176" s="9" t="s">
        <v>33</v>
      </c>
      <c r="C176" s="21">
        <v>39855</v>
      </c>
      <c r="D176" s="20" t="s">
        <v>21</v>
      </c>
      <c r="E176" s="21">
        <v>13285</v>
      </c>
      <c r="F176" s="22" t="s">
        <v>21</v>
      </c>
      <c r="G176" s="21">
        <v>13285</v>
      </c>
      <c r="H176" s="22" t="s">
        <v>21</v>
      </c>
      <c r="I176" s="21">
        <v>13285</v>
      </c>
      <c r="J176" s="22" t="s">
        <v>21</v>
      </c>
    </row>
    <row r="177" spans="1:10" ht="20.25">
      <c r="A177" s="20">
        <v>2</v>
      </c>
      <c r="B177" s="23" t="s">
        <v>12</v>
      </c>
      <c r="C177" s="20" t="s">
        <v>21</v>
      </c>
      <c r="D177" s="20"/>
      <c r="E177" s="20" t="s">
        <v>21</v>
      </c>
      <c r="F177" s="20"/>
      <c r="G177" s="20" t="s">
        <v>21</v>
      </c>
      <c r="H177" s="20"/>
      <c r="I177" s="20" t="s">
        <v>21</v>
      </c>
      <c r="J177" s="23"/>
    </row>
    <row r="178" spans="1:10" ht="20.25">
      <c r="A178" s="20">
        <v>3</v>
      </c>
      <c r="B178" s="23" t="s">
        <v>13</v>
      </c>
      <c r="C178" s="21">
        <v>121077</v>
      </c>
      <c r="D178" s="20" t="s">
        <v>21</v>
      </c>
      <c r="E178" s="21">
        <v>40359</v>
      </c>
      <c r="F178" s="20" t="s">
        <v>21</v>
      </c>
      <c r="G178" s="21">
        <v>40359</v>
      </c>
      <c r="H178" s="20" t="s">
        <v>21</v>
      </c>
      <c r="I178" s="21">
        <v>40359</v>
      </c>
      <c r="J178" s="20" t="s">
        <v>21</v>
      </c>
    </row>
    <row r="179" spans="1:10" ht="20.25">
      <c r="A179" s="20">
        <v>4</v>
      </c>
      <c r="B179" s="23" t="s">
        <v>14</v>
      </c>
      <c r="C179" s="20" t="s">
        <v>21</v>
      </c>
      <c r="D179" s="20"/>
      <c r="E179" s="20" t="s">
        <v>21</v>
      </c>
      <c r="F179" s="20"/>
      <c r="G179" s="20" t="s">
        <v>21</v>
      </c>
      <c r="H179" s="20"/>
      <c r="I179" s="20" t="s">
        <v>21</v>
      </c>
      <c r="J179" s="23"/>
    </row>
    <row r="180" spans="1:10" ht="20.25">
      <c r="A180" s="20">
        <v>5</v>
      </c>
      <c r="B180" s="23" t="s">
        <v>15</v>
      </c>
      <c r="C180" s="21">
        <v>99000</v>
      </c>
      <c r="D180" s="20" t="s">
        <v>21</v>
      </c>
      <c r="E180" s="21">
        <v>33000</v>
      </c>
      <c r="F180" s="20" t="s">
        <v>21</v>
      </c>
      <c r="G180" s="21">
        <v>33000</v>
      </c>
      <c r="H180" s="20" t="s">
        <v>21</v>
      </c>
      <c r="I180" s="21">
        <v>33000</v>
      </c>
      <c r="J180" s="20" t="s">
        <v>21</v>
      </c>
    </row>
    <row r="181" spans="1:10" ht="20.25">
      <c r="A181" s="20">
        <v>6</v>
      </c>
      <c r="B181" s="23" t="s">
        <v>16</v>
      </c>
      <c r="C181" s="21">
        <v>60000</v>
      </c>
      <c r="D181" s="20" t="s">
        <v>21</v>
      </c>
      <c r="E181" s="21">
        <v>20000</v>
      </c>
      <c r="F181" s="20" t="s">
        <v>21</v>
      </c>
      <c r="G181" s="21">
        <v>20000</v>
      </c>
      <c r="H181" s="20" t="s">
        <v>21</v>
      </c>
      <c r="I181" s="21">
        <v>20000</v>
      </c>
      <c r="J181" s="20" t="s">
        <v>21</v>
      </c>
    </row>
    <row r="182" spans="1:10" ht="20.25">
      <c r="A182" s="20">
        <v>7</v>
      </c>
      <c r="B182" s="23" t="s">
        <v>19</v>
      </c>
      <c r="C182" s="21">
        <v>123000</v>
      </c>
      <c r="D182" s="20" t="s">
        <v>21</v>
      </c>
      <c r="E182" s="21">
        <v>41000</v>
      </c>
      <c r="F182" s="20" t="s">
        <v>21</v>
      </c>
      <c r="G182" s="21">
        <v>41000</v>
      </c>
      <c r="H182" s="20" t="s">
        <v>21</v>
      </c>
      <c r="I182" s="21">
        <v>41000</v>
      </c>
      <c r="J182" s="23"/>
    </row>
    <row r="183" spans="1:10" ht="20.25">
      <c r="A183" s="20"/>
      <c r="B183" s="23"/>
      <c r="C183" s="20"/>
      <c r="D183" s="20"/>
      <c r="E183" s="20"/>
      <c r="F183" s="20"/>
      <c r="G183" s="20"/>
      <c r="H183" s="20"/>
      <c r="I183" s="20"/>
      <c r="J183" s="23"/>
    </row>
    <row r="184" spans="1:10" ht="20.25">
      <c r="A184" s="20"/>
      <c r="B184" s="23"/>
      <c r="C184" s="21"/>
      <c r="D184" s="20"/>
      <c r="E184" s="21"/>
      <c r="F184" s="20"/>
      <c r="G184" s="21"/>
      <c r="H184" s="20"/>
      <c r="I184" s="21"/>
      <c r="J184" s="20"/>
    </row>
    <row r="185" spans="1:10" ht="20.25">
      <c r="A185" s="20"/>
      <c r="B185" s="23"/>
      <c r="C185" s="21"/>
      <c r="D185" s="20"/>
      <c r="E185" s="21"/>
      <c r="F185" s="20"/>
      <c r="G185" s="21"/>
      <c r="H185" s="20"/>
      <c r="I185" s="21"/>
      <c r="J185" s="20"/>
    </row>
    <row r="186" spans="1:10" ht="20.25">
      <c r="A186" s="20"/>
      <c r="B186" s="23"/>
      <c r="C186" s="20"/>
      <c r="D186" s="20"/>
      <c r="E186" s="20"/>
      <c r="F186" s="20"/>
      <c r="G186" s="20"/>
      <c r="H186" s="20"/>
      <c r="I186" s="20"/>
      <c r="J186" s="23"/>
    </row>
    <row r="187" spans="1:10" ht="20.25">
      <c r="A187" s="20"/>
      <c r="B187" s="23"/>
      <c r="C187" s="20"/>
      <c r="D187" s="20"/>
      <c r="E187" s="20"/>
      <c r="F187" s="20"/>
      <c r="G187" s="20"/>
      <c r="H187" s="20"/>
      <c r="I187" s="20"/>
      <c r="J187" s="23"/>
    </row>
    <row r="188" spans="1:10" ht="20.25">
      <c r="A188" s="24"/>
      <c r="B188" s="25"/>
      <c r="C188" s="20"/>
      <c r="D188" s="20"/>
      <c r="E188" s="20"/>
      <c r="F188" s="20"/>
      <c r="G188" s="20"/>
      <c r="H188" s="20"/>
      <c r="I188" s="20"/>
      <c r="J188" s="25"/>
    </row>
    <row r="189" spans="1:10" ht="21" thickBot="1">
      <c r="A189" s="37" t="s">
        <v>5</v>
      </c>
      <c r="B189" s="38"/>
      <c r="C189" s="26">
        <f>SUM(C176:C188)</f>
        <v>442932</v>
      </c>
      <c r="D189" s="27" t="s">
        <v>21</v>
      </c>
      <c r="E189" s="26">
        <f>SUM(E176:E188)</f>
        <v>147644</v>
      </c>
      <c r="F189" s="27" t="s">
        <v>21</v>
      </c>
      <c r="G189" s="26">
        <f>SUM(G176:G188)</f>
        <v>147644</v>
      </c>
      <c r="H189" s="27" t="s">
        <v>21</v>
      </c>
      <c r="I189" s="26">
        <f>SUM(I176:I188)</f>
        <v>147644</v>
      </c>
      <c r="J189" s="27"/>
    </row>
    <row r="190" spans="1:10" ht="21" thickTop="1">
      <c r="A190" s="28"/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1:10" ht="2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1:10" ht="20.25">
      <c r="A192" s="28" t="s">
        <v>22</v>
      </c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1:10" ht="20.25">
      <c r="A193" s="28" t="s">
        <v>23</v>
      </c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1:10" ht="20.25">
      <c r="A194" s="28" t="s">
        <v>23</v>
      </c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1:10" ht="20.25">
      <c r="A195" s="28" t="s">
        <v>23</v>
      </c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1:10" ht="2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1:10" ht="20.25">
      <c r="A197" s="28" t="s">
        <v>9</v>
      </c>
      <c r="B197" s="28"/>
      <c r="C197" s="28"/>
      <c r="D197" s="28"/>
      <c r="E197" s="28" t="s">
        <v>45</v>
      </c>
      <c r="F197" s="28"/>
      <c r="G197" s="28"/>
      <c r="H197" s="28"/>
      <c r="I197" s="28"/>
      <c r="J197" s="29"/>
    </row>
    <row r="198" spans="1:10" ht="20.25">
      <c r="A198" s="28" t="s">
        <v>41</v>
      </c>
      <c r="B198" s="28"/>
      <c r="C198" s="28"/>
      <c r="D198" s="28"/>
      <c r="E198" s="28" t="s">
        <v>42</v>
      </c>
      <c r="F198" s="28"/>
      <c r="G198" s="28"/>
      <c r="H198" s="28"/>
      <c r="I198" s="28"/>
      <c r="J198" s="29"/>
    </row>
    <row r="199" spans="1:10" ht="20.25">
      <c r="A199" s="28" t="s">
        <v>53</v>
      </c>
      <c r="B199" s="28"/>
      <c r="C199" s="28"/>
      <c r="D199" s="28"/>
      <c r="E199" s="28" t="s">
        <v>34</v>
      </c>
      <c r="F199" s="28"/>
      <c r="G199" s="28"/>
      <c r="H199" s="28"/>
      <c r="I199" s="28"/>
      <c r="J199" s="29"/>
    </row>
    <row r="200" spans="1:10" ht="2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1:10">
      <c r="A201" s="19"/>
      <c r="B201" s="19"/>
      <c r="C201" s="19"/>
      <c r="D201" s="19"/>
      <c r="E201" s="19"/>
      <c r="F201" s="19"/>
      <c r="G201" s="19"/>
      <c r="H201" s="19"/>
      <c r="I201" s="19"/>
      <c r="J201" s="19"/>
    </row>
    <row r="202" spans="1:10">
      <c r="A202" s="19"/>
      <c r="B202" s="19"/>
      <c r="C202" s="19"/>
      <c r="D202" s="19"/>
      <c r="E202" s="19"/>
      <c r="F202" s="19"/>
      <c r="G202" s="19"/>
      <c r="H202" s="19"/>
      <c r="I202" s="19"/>
      <c r="J202" s="19"/>
    </row>
    <row r="203" spans="1:10">
      <c r="A203" s="19"/>
      <c r="B203" s="19"/>
      <c r="C203" s="19"/>
      <c r="D203" s="19"/>
      <c r="E203" s="19"/>
      <c r="F203" s="19"/>
      <c r="G203" s="19"/>
      <c r="H203" s="19"/>
      <c r="I203" s="19"/>
      <c r="J203" s="19"/>
    </row>
    <row r="204" spans="1:10">
      <c r="A204" s="19"/>
      <c r="B204" s="19"/>
      <c r="C204" s="19"/>
      <c r="D204" s="19"/>
      <c r="E204" s="19"/>
      <c r="F204" s="19"/>
      <c r="G204" s="19"/>
      <c r="H204" s="19"/>
      <c r="I204" s="19"/>
      <c r="J204" s="19"/>
    </row>
    <row r="205" spans="1:10">
      <c r="A205" s="19"/>
      <c r="B205" s="19"/>
      <c r="C205" s="19"/>
      <c r="D205" s="19"/>
      <c r="E205" s="19"/>
      <c r="F205" s="19"/>
      <c r="G205" s="19"/>
      <c r="H205" s="19"/>
      <c r="I205" s="19"/>
      <c r="J205" s="19"/>
    </row>
    <row r="206" spans="1:10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ht="20.25">
      <c r="A208" s="40" t="s">
        <v>0</v>
      </c>
      <c r="B208" s="40"/>
      <c r="C208" s="40"/>
      <c r="D208" s="40"/>
      <c r="E208" s="40"/>
      <c r="F208" s="40"/>
      <c r="G208" s="40"/>
      <c r="H208" s="40"/>
      <c r="I208" s="40"/>
      <c r="J208" s="40"/>
    </row>
    <row r="209" spans="1:10" ht="20.25">
      <c r="A209" s="40" t="s">
        <v>47</v>
      </c>
      <c r="B209" s="40"/>
      <c r="C209" s="40"/>
      <c r="D209" s="40"/>
      <c r="E209" s="40"/>
      <c r="F209" s="40"/>
      <c r="G209" s="40"/>
      <c r="H209" s="40"/>
      <c r="I209" s="40"/>
      <c r="J209" s="40"/>
    </row>
    <row r="210" spans="1:10" ht="20.25">
      <c r="A210" s="40" t="s">
        <v>54</v>
      </c>
      <c r="B210" s="40"/>
      <c r="C210" s="40"/>
      <c r="D210" s="40"/>
      <c r="E210" s="40"/>
      <c r="F210" s="40"/>
      <c r="G210" s="40"/>
      <c r="H210" s="40"/>
      <c r="I210" s="40"/>
      <c r="J210" s="40"/>
    </row>
    <row r="211" spans="1:10" ht="20.25">
      <c r="A211" s="41" t="s">
        <v>55</v>
      </c>
      <c r="B211" s="41"/>
      <c r="C211" s="41"/>
      <c r="D211" s="41"/>
      <c r="E211" s="41"/>
      <c r="F211" s="41"/>
      <c r="G211" s="41"/>
      <c r="H211" s="41"/>
      <c r="I211" s="41"/>
      <c r="J211" s="41"/>
    </row>
    <row r="212" spans="1:10" ht="20.25">
      <c r="A212" s="39" t="s">
        <v>2</v>
      </c>
      <c r="B212" s="39" t="s">
        <v>3</v>
      </c>
      <c r="C212" s="39" t="s">
        <v>4</v>
      </c>
      <c r="D212" s="39"/>
      <c r="E212" s="39"/>
      <c r="F212" s="39"/>
      <c r="G212" s="39"/>
      <c r="H212" s="39"/>
      <c r="I212" s="39"/>
      <c r="J212" s="39"/>
    </row>
    <row r="213" spans="1:10" ht="20.25">
      <c r="A213" s="39"/>
      <c r="B213" s="39"/>
      <c r="C213" s="39" t="s">
        <v>5</v>
      </c>
      <c r="D213" s="39"/>
      <c r="E213" s="39" t="s">
        <v>6</v>
      </c>
      <c r="F213" s="39"/>
      <c r="G213" s="39" t="s">
        <v>7</v>
      </c>
      <c r="H213" s="39"/>
      <c r="I213" s="39" t="s">
        <v>8</v>
      </c>
      <c r="J213" s="39"/>
    </row>
    <row r="214" spans="1:10" ht="24">
      <c r="A214" s="20">
        <v>1</v>
      </c>
      <c r="B214" s="9" t="s">
        <v>33</v>
      </c>
      <c r="C214" s="20" t="s">
        <v>21</v>
      </c>
      <c r="D214" s="20"/>
      <c r="E214" s="20" t="s">
        <v>21</v>
      </c>
      <c r="F214" s="20"/>
      <c r="G214" s="20" t="s">
        <v>21</v>
      </c>
      <c r="H214" s="20"/>
      <c r="I214" s="20" t="s">
        <v>21</v>
      </c>
      <c r="J214" s="22" t="s">
        <v>21</v>
      </c>
    </row>
    <row r="215" spans="1:10" ht="20.25">
      <c r="A215" s="20">
        <v>2</v>
      </c>
      <c r="B215" s="23" t="s">
        <v>12</v>
      </c>
      <c r="C215" s="20" t="s">
        <v>21</v>
      </c>
      <c r="D215" s="20"/>
      <c r="E215" s="20" t="s">
        <v>21</v>
      </c>
      <c r="F215" s="20"/>
      <c r="G215" s="20" t="s">
        <v>21</v>
      </c>
      <c r="H215" s="20"/>
      <c r="I215" s="20" t="s">
        <v>21</v>
      </c>
      <c r="J215" s="23"/>
    </row>
    <row r="216" spans="1:10" ht="20.25">
      <c r="A216" s="20">
        <v>3</v>
      </c>
      <c r="B216" s="23" t="s">
        <v>13</v>
      </c>
      <c r="C216" s="21">
        <v>34200</v>
      </c>
      <c r="D216" s="20" t="s">
        <v>21</v>
      </c>
      <c r="E216" s="21">
        <v>11400</v>
      </c>
      <c r="F216" s="20" t="s">
        <v>21</v>
      </c>
      <c r="G216" s="21">
        <v>11400</v>
      </c>
      <c r="H216" s="20" t="s">
        <v>21</v>
      </c>
      <c r="I216" s="21">
        <v>11400</v>
      </c>
      <c r="J216" s="20" t="s">
        <v>21</v>
      </c>
    </row>
    <row r="217" spans="1:10" ht="20.25">
      <c r="A217" s="20">
        <v>4</v>
      </c>
      <c r="B217" s="23" t="s">
        <v>14</v>
      </c>
      <c r="C217" s="20" t="s">
        <v>21</v>
      </c>
      <c r="D217" s="20"/>
      <c r="E217" s="20" t="s">
        <v>21</v>
      </c>
      <c r="F217" s="20"/>
      <c r="G217" s="20" t="s">
        <v>21</v>
      </c>
      <c r="H217" s="20"/>
      <c r="I217" s="20" t="s">
        <v>21</v>
      </c>
      <c r="J217" s="23"/>
    </row>
    <row r="218" spans="1:10" ht="20.25">
      <c r="A218" s="20">
        <v>5</v>
      </c>
      <c r="B218" s="23" t="s">
        <v>15</v>
      </c>
      <c r="C218" s="21">
        <v>105000</v>
      </c>
      <c r="D218" s="20" t="s">
        <v>21</v>
      </c>
      <c r="E218" s="21">
        <v>35000</v>
      </c>
      <c r="F218" s="20" t="s">
        <v>21</v>
      </c>
      <c r="G218" s="21">
        <v>35000</v>
      </c>
      <c r="H218" s="20" t="s">
        <v>21</v>
      </c>
      <c r="I218" s="21">
        <v>35000</v>
      </c>
      <c r="J218" s="20" t="s">
        <v>21</v>
      </c>
    </row>
    <row r="219" spans="1:10" ht="20.25">
      <c r="A219" s="20">
        <v>6</v>
      </c>
      <c r="B219" s="23" t="s">
        <v>16</v>
      </c>
      <c r="C219" s="21">
        <v>30000</v>
      </c>
      <c r="D219" s="20" t="s">
        <v>21</v>
      </c>
      <c r="E219" s="21">
        <v>10000</v>
      </c>
      <c r="F219" s="20" t="s">
        <v>21</v>
      </c>
      <c r="G219" s="21">
        <v>10000</v>
      </c>
      <c r="H219" s="20" t="s">
        <v>21</v>
      </c>
      <c r="I219" s="21">
        <v>10000</v>
      </c>
      <c r="J219" s="20" t="s">
        <v>21</v>
      </c>
    </row>
    <row r="220" spans="1:10" ht="20.25">
      <c r="A220" s="20">
        <v>7</v>
      </c>
      <c r="B220" s="23" t="s">
        <v>19</v>
      </c>
      <c r="C220" s="20" t="s">
        <v>21</v>
      </c>
      <c r="D220" s="20"/>
      <c r="E220" s="20" t="s">
        <v>21</v>
      </c>
      <c r="F220" s="20"/>
      <c r="G220" s="20" t="s">
        <v>21</v>
      </c>
      <c r="H220" s="20"/>
      <c r="I220" s="20" t="s">
        <v>21</v>
      </c>
      <c r="J220" s="23"/>
    </row>
    <row r="221" spans="1:10" ht="20.25">
      <c r="A221" s="20">
        <v>8</v>
      </c>
      <c r="B221" s="23" t="s">
        <v>18</v>
      </c>
      <c r="C221" s="20" t="s">
        <v>21</v>
      </c>
      <c r="D221" s="20"/>
      <c r="E221" s="20" t="s">
        <v>21</v>
      </c>
      <c r="F221" s="20"/>
      <c r="G221" s="20" t="s">
        <v>21</v>
      </c>
      <c r="H221" s="20"/>
      <c r="I221" s="20" t="s">
        <v>21</v>
      </c>
      <c r="J221" s="23"/>
    </row>
    <row r="222" spans="1:10" ht="20.25">
      <c r="A222" s="20"/>
      <c r="B222" s="23"/>
      <c r="C222" s="21"/>
      <c r="D222" s="20"/>
      <c r="E222" s="21"/>
      <c r="F222" s="20"/>
      <c r="G222" s="21"/>
      <c r="H222" s="20"/>
      <c r="I222" s="21"/>
      <c r="J222" s="20"/>
    </row>
    <row r="223" spans="1:10" ht="20.25">
      <c r="A223" s="20"/>
      <c r="B223" s="23"/>
      <c r="C223" s="21"/>
      <c r="D223" s="20"/>
      <c r="E223" s="21"/>
      <c r="F223" s="20"/>
      <c r="G223" s="21"/>
      <c r="H223" s="20"/>
      <c r="I223" s="21"/>
      <c r="J223" s="20"/>
    </row>
    <row r="224" spans="1:10" ht="20.25">
      <c r="A224" s="20"/>
      <c r="B224" s="23"/>
      <c r="C224" s="20"/>
      <c r="D224" s="20"/>
      <c r="E224" s="20"/>
      <c r="F224" s="20"/>
      <c r="G224" s="20"/>
      <c r="H224" s="20"/>
      <c r="I224" s="20"/>
      <c r="J224" s="23"/>
    </row>
    <row r="225" spans="1:10" ht="20.25">
      <c r="A225" s="20"/>
      <c r="B225" s="23"/>
      <c r="C225" s="20"/>
      <c r="D225" s="20"/>
      <c r="E225" s="20"/>
      <c r="F225" s="20"/>
      <c r="G225" s="20"/>
      <c r="H225" s="20"/>
      <c r="I225" s="20"/>
      <c r="J225" s="23"/>
    </row>
    <row r="226" spans="1:10" ht="20.25">
      <c r="A226" s="24"/>
      <c r="B226" s="25"/>
      <c r="C226" s="20"/>
      <c r="D226" s="20"/>
      <c r="E226" s="20"/>
      <c r="F226" s="20"/>
      <c r="G226" s="20"/>
      <c r="H226" s="20"/>
      <c r="I226" s="20"/>
      <c r="J226" s="25"/>
    </row>
    <row r="227" spans="1:10" ht="21" thickBot="1">
      <c r="A227" s="37" t="s">
        <v>5</v>
      </c>
      <c r="B227" s="38"/>
      <c r="C227" s="26">
        <f>SUM(C214:C226)</f>
        <v>169200</v>
      </c>
      <c r="D227" s="27" t="s">
        <v>21</v>
      </c>
      <c r="E227" s="26">
        <f>SUM(E214:E226)</f>
        <v>56400</v>
      </c>
      <c r="F227" s="27" t="s">
        <v>21</v>
      </c>
      <c r="G227" s="26">
        <f>SUM(G214:G226)</f>
        <v>56400</v>
      </c>
      <c r="H227" s="27" t="s">
        <v>21</v>
      </c>
      <c r="I227" s="26">
        <f>SUM(I214:I226)</f>
        <v>56400</v>
      </c>
      <c r="J227" s="27"/>
    </row>
    <row r="228" spans="1:10" ht="21" thickTop="1">
      <c r="A228" s="28"/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1:10" ht="20.25">
      <c r="A229" s="28"/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1:10" ht="20.25">
      <c r="A230" s="28" t="s">
        <v>22</v>
      </c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1:10" ht="20.25">
      <c r="A231" s="28" t="s">
        <v>23</v>
      </c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1:10" ht="20.25">
      <c r="A232" s="28" t="s">
        <v>23</v>
      </c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1:10" ht="20.25">
      <c r="A233" s="28" t="s">
        <v>23</v>
      </c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1:10" ht="2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1:10" ht="20.25">
      <c r="A235" s="28" t="s">
        <v>9</v>
      </c>
      <c r="B235" s="28"/>
      <c r="C235" s="28"/>
      <c r="D235" s="28"/>
      <c r="E235" s="28" t="s">
        <v>45</v>
      </c>
      <c r="F235" s="28"/>
      <c r="G235" s="28"/>
      <c r="H235" s="28"/>
      <c r="I235" s="28"/>
      <c r="J235" s="29"/>
    </row>
    <row r="236" spans="1:10" ht="20.25">
      <c r="A236" s="28" t="s">
        <v>41</v>
      </c>
      <c r="B236" s="28"/>
      <c r="C236" s="28"/>
      <c r="D236" s="28"/>
      <c r="E236" s="28" t="s">
        <v>42</v>
      </c>
      <c r="F236" s="28"/>
      <c r="G236" s="28"/>
      <c r="H236" s="28"/>
      <c r="I236" s="28"/>
      <c r="J236" s="29"/>
    </row>
    <row r="237" spans="1:10" ht="20.25">
      <c r="A237" s="28" t="s">
        <v>53</v>
      </c>
      <c r="B237" s="28"/>
      <c r="C237" s="28"/>
      <c r="D237" s="28"/>
      <c r="E237" s="28" t="s">
        <v>34</v>
      </c>
      <c r="F237" s="28"/>
      <c r="G237" s="28"/>
      <c r="H237" s="28"/>
      <c r="I237" s="28"/>
      <c r="J237" s="29"/>
    </row>
    <row r="238" spans="1:10">
      <c r="A238" s="19"/>
      <c r="B238" s="19"/>
      <c r="C238" s="19"/>
      <c r="D238" s="19"/>
      <c r="E238" s="19"/>
      <c r="F238" s="19"/>
      <c r="G238" s="19"/>
      <c r="H238" s="19"/>
      <c r="I238" s="19"/>
      <c r="J238" s="19"/>
    </row>
    <row r="239" spans="1:10">
      <c r="A239" s="19"/>
      <c r="B239" s="19"/>
      <c r="C239" s="19"/>
      <c r="D239" s="19"/>
      <c r="E239" s="19"/>
      <c r="F239" s="19"/>
      <c r="G239" s="19"/>
      <c r="H239" s="19"/>
      <c r="I239" s="19"/>
      <c r="J239" s="19"/>
    </row>
    <row r="240" spans="1:10">
      <c r="A240" s="19"/>
      <c r="B240" s="19"/>
      <c r="C240" s="19"/>
      <c r="D240" s="19"/>
      <c r="E240" s="19"/>
      <c r="F240" s="19"/>
      <c r="G240" s="19"/>
      <c r="H240" s="19"/>
      <c r="I240" s="19"/>
      <c r="J240" s="19"/>
    </row>
    <row r="241" spans="1:10">
      <c r="A241" s="19"/>
      <c r="B241" s="19"/>
      <c r="C241" s="19"/>
      <c r="D241" s="19"/>
      <c r="E241" s="19"/>
      <c r="F241" s="19"/>
      <c r="G241" s="19"/>
      <c r="H241" s="19"/>
      <c r="I241" s="19"/>
      <c r="J241" s="19"/>
    </row>
    <row r="242" spans="1:10">
      <c r="A242" s="19"/>
      <c r="B242" s="19"/>
      <c r="C242" s="19"/>
      <c r="D242" s="19"/>
      <c r="E242" s="19"/>
      <c r="F242" s="19"/>
      <c r="G242" s="19"/>
      <c r="H242" s="19"/>
      <c r="I242" s="19"/>
      <c r="J242" s="19"/>
    </row>
    <row r="243" spans="1:10">
      <c r="A243" s="19"/>
      <c r="B243" s="19"/>
      <c r="C243" s="19"/>
      <c r="D243" s="19"/>
      <c r="E243" s="19"/>
      <c r="F243" s="19"/>
      <c r="G243" s="19"/>
      <c r="H243" s="19"/>
      <c r="I243" s="19"/>
      <c r="J243" s="19"/>
    </row>
    <row r="244" spans="1:10">
      <c r="A244" s="19"/>
      <c r="B244" s="19"/>
      <c r="C244" s="19"/>
      <c r="D244" s="19"/>
      <c r="E244" s="19"/>
      <c r="F244" s="19"/>
      <c r="G244" s="19"/>
      <c r="H244" s="19"/>
      <c r="I244" s="19"/>
      <c r="J244" s="19"/>
    </row>
    <row r="245" spans="1:10">
      <c r="A245" s="19"/>
      <c r="B245" s="19"/>
      <c r="C245" s="19"/>
      <c r="D245" s="19"/>
      <c r="E245" s="19"/>
      <c r="F245" s="19"/>
      <c r="G245" s="19"/>
      <c r="H245" s="19"/>
      <c r="I245" s="19"/>
      <c r="J245" s="19"/>
    </row>
    <row r="246" spans="1:10" ht="20.25">
      <c r="A246" s="40" t="s">
        <v>0</v>
      </c>
      <c r="B246" s="40"/>
      <c r="C246" s="40"/>
      <c r="D246" s="40"/>
      <c r="E246" s="40"/>
      <c r="F246" s="40"/>
      <c r="G246" s="40"/>
      <c r="H246" s="40"/>
      <c r="I246" s="40"/>
      <c r="J246" s="40"/>
    </row>
    <row r="247" spans="1:10" ht="20.25">
      <c r="A247" s="40" t="s">
        <v>48</v>
      </c>
      <c r="B247" s="40"/>
      <c r="C247" s="40"/>
      <c r="D247" s="40"/>
      <c r="E247" s="40"/>
      <c r="F247" s="40"/>
      <c r="G247" s="40"/>
      <c r="H247" s="40"/>
      <c r="I247" s="40"/>
      <c r="J247" s="40"/>
    </row>
    <row r="248" spans="1:10" ht="20.25">
      <c r="A248" s="40" t="s">
        <v>54</v>
      </c>
      <c r="B248" s="40"/>
      <c r="C248" s="40"/>
      <c r="D248" s="40"/>
      <c r="E248" s="40"/>
      <c r="F248" s="40"/>
      <c r="G248" s="40"/>
      <c r="H248" s="40"/>
      <c r="I248" s="40"/>
      <c r="J248" s="40"/>
    </row>
    <row r="249" spans="1:10" ht="20.25">
      <c r="A249" s="41" t="s">
        <v>55</v>
      </c>
      <c r="B249" s="41"/>
      <c r="C249" s="41"/>
      <c r="D249" s="41"/>
      <c r="E249" s="41"/>
      <c r="F249" s="41"/>
      <c r="G249" s="41"/>
      <c r="H249" s="41"/>
      <c r="I249" s="41"/>
      <c r="J249" s="41"/>
    </row>
    <row r="250" spans="1:10" ht="20.25">
      <c r="A250" s="39" t="s">
        <v>2</v>
      </c>
      <c r="B250" s="39" t="s">
        <v>3</v>
      </c>
      <c r="C250" s="39" t="s">
        <v>4</v>
      </c>
      <c r="D250" s="39"/>
      <c r="E250" s="39"/>
      <c r="F250" s="39"/>
      <c r="G250" s="39"/>
      <c r="H250" s="39"/>
      <c r="I250" s="39"/>
      <c r="J250" s="39"/>
    </row>
    <row r="251" spans="1:10" ht="20.25">
      <c r="A251" s="39"/>
      <c r="B251" s="39"/>
      <c r="C251" s="39" t="s">
        <v>5</v>
      </c>
      <c r="D251" s="39"/>
      <c r="E251" s="39" t="s">
        <v>6</v>
      </c>
      <c r="F251" s="39"/>
      <c r="G251" s="39" t="s">
        <v>7</v>
      </c>
      <c r="H251" s="39"/>
      <c r="I251" s="39" t="s">
        <v>8</v>
      </c>
      <c r="J251" s="39"/>
    </row>
    <row r="252" spans="1:10" ht="20.25">
      <c r="A252" s="20">
        <v>1</v>
      </c>
      <c r="B252" s="23" t="s">
        <v>14</v>
      </c>
      <c r="C252" s="20" t="s">
        <v>21</v>
      </c>
      <c r="D252" s="20"/>
      <c r="E252" s="20" t="s">
        <v>21</v>
      </c>
      <c r="F252" s="20"/>
      <c r="G252" s="20" t="s">
        <v>21</v>
      </c>
      <c r="H252" s="20"/>
      <c r="I252" s="20" t="s">
        <v>21</v>
      </c>
      <c r="J252" s="22" t="s">
        <v>21</v>
      </c>
    </row>
    <row r="253" spans="1:10" ht="24">
      <c r="A253" s="20">
        <v>2</v>
      </c>
      <c r="B253" s="23" t="s">
        <v>15</v>
      </c>
      <c r="C253" s="21">
        <v>45000</v>
      </c>
      <c r="D253" s="8"/>
      <c r="E253" s="21">
        <v>15000</v>
      </c>
      <c r="F253" s="8"/>
      <c r="G253" s="21">
        <v>15000</v>
      </c>
      <c r="H253" s="8"/>
      <c r="I253" s="21">
        <v>15000</v>
      </c>
      <c r="J253" s="22" t="s">
        <v>21</v>
      </c>
    </row>
    <row r="254" spans="1:10" ht="20.25">
      <c r="A254" s="20">
        <v>3</v>
      </c>
      <c r="B254" s="23" t="s">
        <v>16</v>
      </c>
      <c r="C254" s="20" t="s">
        <v>21</v>
      </c>
      <c r="D254" s="20"/>
      <c r="E254" s="20" t="s">
        <v>21</v>
      </c>
      <c r="F254" s="20"/>
      <c r="G254" s="20" t="s">
        <v>21</v>
      </c>
      <c r="H254" s="20"/>
      <c r="I254" s="20" t="s">
        <v>21</v>
      </c>
      <c r="J254" s="22" t="s">
        <v>21</v>
      </c>
    </row>
    <row r="255" spans="1:10" ht="24">
      <c r="A255" s="20">
        <v>4</v>
      </c>
      <c r="B255" s="23" t="s">
        <v>17</v>
      </c>
      <c r="C255" s="21">
        <v>60000</v>
      </c>
      <c r="D255" s="8"/>
      <c r="E255" s="21">
        <v>20000</v>
      </c>
      <c r="F255" s="8"/>
      <c r="G255" s="21">
        <v>20000</v>
      </c>
      <c r="H255" s="8"/>
      <c r="I255" s="21">
        <v>20000</v>
      </c>
      <c r="J255" s="22" t="s">
        <v>21</v>
      </c>
    </row>
    <row r="256" spans="1:10" ht="24">
      <c r="A256" s="20">
        <v>5</v>
      </c>
      <c r="B256" s="30" t="s">
        <v>20</v>
      </c>
      <c r="C256" s="20" t="s">
        <v>21</v>
      </c>
      <c r="D256" s="20"/>
      <c r="E256" s="20" t="s">
        <v>21</v>
      </c>
      <c r="F256" s="20"/>
      <c r="G256" s="20" t="s">
        <v>21</v>
      </c>
      <c r="H256" s="20"/>
      <c r="I256" s="20" t="s">
        <v>21</v>
      </c>
      <c r="J256" s="22" t="s">
        <v>21</v>
      </c>
    </row>
    <row r="257" spans="1:10" ht="20.25">
      <c r="A257" s="31"/>
      <c r="B257" s="23"/>
      <c r="C257" s="32"/>
      <c r="D257" s="20"/>
      <c r="E257" s="22"/>
      <c r="F257" s="20"/>
      <c r="G257" s="22"/>
      <c r="H257" s="20"/>
      <c r="I257" s="22"/>
      <c r="J257" s="20"/>
    </row>
    <row r="258" spans="1:10" ht="20.25">
      <c r="A258" s="20"/>
      <c r="B258" s="33"/>
      <c r="C258" s="20"/>
      <c r="D258" s="20"/>
      <c r="E258" s="20"/>
      <c r="F258" s="20"/>
      <c r="G258" s="20"/>
      <c r="H258" s="20"/>
      <c r="I258" s="20"/>
      <c r="J258" s="23"/>
    </row>
    <row r="259" spans="1:10" ht="20.25">
      <c r="A259" s="20"/>
      <c r="B259" s="23"/>
      <c r="C259" s="20"/>
      <c r="D259" s="20"/>
      <c r="E259" s="20"/>
      <c r="F259" s="20"/>
      <c r="G259" s="20"/>
      <c r="H259" s="20"/>
      <c r="I259" s="20"/>
      <c r="J259" s="23"/>
    </row>
    <row r="260" spans="1:10" ht="20.25">
      <c r="A260" s="20"/>
      <c r="B260" s="23"/>
      <c r="C260" s="22"/>
      <c r="D260" s="20"/>
      <c r="E260" s="22"/>
      <c r="F260" s="20"/>
      <c r="G260" s="22"/>
      <c r="H260" s="20"/>
      <c r="I260" s="22"/>
      <c r="J260" s="20"/>
    </row>
    <row r="261" spans="1:10" ht="20.25">
      <c r="A261" s="20"/>
      <c r="B261" s="23"/>
      <c r="C261" s="20"/>
      <c r="D261" s="20"/>
      <c r="E261" s="20"/>
      <c r="F261" s="20"/>
      <c r="G261" s="20"/>
      <c r="H261" s="20"/>
      <c r="I261" s="20"/>
      <c r="J261" s="20"/>
    </row>
    <row r="262" spans="1:10" ht="20.25">
      <c r="A262" s="20"/>
      <c r="B262" s="23"/>
      <c r="C262" s="20"/>
      <c r="D262" s="20"/>
      <c r="E262" s="20"/>
      <c r="F262" s="20"/>
      <c r="G262" s="20"/>
      <c r="H262" s="20"/>
      <c r="I262" s="20"/>
      <c r="J262" s="23"/>
    </row>
    <row r="263" spans="1:10" ht="20.25">
      <c r="A263" s="20"/>
      <c r="B263" s="23"/>
      <c r="C263" s="20"/>
      <c r="D263" s="20"/>
      <c r="E263" s="20"/>
      <c r="F263" s="20"/>
      <c r="G263" s="20"/>
      <c r="H263" s="20"/>
      <c r="I263" s="20"/>
      <c r="J263" s="23"/>
    </row>
    <row r="264" spans="1:10" ht="20.25">
      <c r="A264" s="24"/>
      <c r="B264" s="25"/>
      <c r="C264" s="20"/>
      <c r="D264" s="20"/>
      <c r="E264" s="20"/>
      <c r="F264" s="20"/>
      <c r="G264" s="20"/>
      <c r="H264" s="20"/>
      <c r="I264" s="20"/>
      <c r="J264" s="25"/>
    </row>
    <row r="265" spans="1:10" ht="21" thickBot="1">
      <c r="A265" s="37" t="s">
        <v>5</v>
      </c>
      <c r="B265" s="38"/>
      <c r="C265" s="26">
        <f>SUM(C252:C264)</f>
        <v>105000</v>
      </c>
      <c r="D265" s="27" t="s">
        <v>21</v>
      </c>
      <c r="E265" s="26">
        <f>SUM(E252:E264)</f>
        <v>35000</v>
      </c>
      <c r="F265" s="27" t="s">
        <v>21</v>
      </c>
      <c r="G265" s="26">
        <f>SUM(G252:G264)</f>
        <v>35000</v>
      </c>
      <c r="H265" s="27" t="s">
        <v>21</v>
      </c>
      <c r="I265" s="26">
        <f>SUM(I252:I264)</f>
        <v>35000</v>
      </c>
      <c r="J265" s="27"/>
    </row>
    <row r="266" spans="1:10" ht="21" thickTop="1">
      <c r="A266" s="28"/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1:10" ht="20.25">
      <c r="A267" s="28"/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1:10" ht="20.25">
      <c r="A268" s="28" t="s">
        <v>22</v>
      </c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1:10" ht="20.25">
      <c r="A269" s="28" t="s">
        <v>23</v>
      </c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1:10" ht="20.25">
      <c r="A270" s="28" t="s">
        <v>23</v>
      </c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1:10" ht="20.25">
      <c r="A271" s="28" t="s">
        <v>23</v>
      </c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1:10" ht="20.25">
      <c r="A272" s="28"/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1:10" ht="20.25">
      <c r="A273" s="28" t="s">
        <v>9</v>
      </c>
      <c r="B273" s="28"/>
      <c r="C273" s="28"/>
      <c r="D273" s="28"/>
      <c r="E273" s="28" t="s">
        <v>45</v>
      </c>
      <c r="F273" s="28"/>
      <c r="G273" s="28"/>
      <c r="H273" s="28"/>
      <c r="I273" s="28"/>
      <c r="J273" s="29"/>
    </row>
    <row r="274" spans="1:10" ht="20.25">
      <c r="A274" s="28" t="s">
        <v>41</v>
      </c>
      <c r="B274" s="28"/>
      <c r="C274" s="28"/>
      <c r="D274" s="28"/>
      <c r="E274" s="28" t="s">
        <v>42</v>
      </c>
      <c r="F274" s="28"/>
      <c r="G274" s="28"/>
      <c r="H274" s="28"/>
      <c r="I274" s="28"/>
      <c r="J274" s="29"/>
    </row>
    <row r="275" spans="1:10" ht="20.25">
      <c r="A275" s="28" t="s">
        <v>53</v>
      </c>
      <c r="B275" s="28"/>
      <c r="C275" s="28"/>
      <c r="D275" s="28"/>
      <c r="E275" s="28" t="s">
        <v>34</v>
      </c>
      <c r="F275" s="28"/>
      <c r="G275" s="28"/>
      <c r="H275" s="28"/>
      <c r="I275" s="28"/>
      <c r="J275" s="29"/>
    </row>
    <row r="276" spans="1:10">
      <c r="A276" s="19"/>
      <c r="B276" s="19"/>
      <c r="C276" s="19"/>
      <c r="D276" s="19"/>
      <c r="E276" s="19"/>
      <c r="F276" s="19"/>
      <c r="G276" s="19"/>
      <c r="H276" s="19"/>
      <c r="I276" s="19"/>
      <c r="J276" s="19"/>
    </row>
    <row r="277" spans="1:10">
      <c r="A277" s="19"/>
      <c r="B277" s="19"/>
      <c r="C277" s="19"/>
      <c r="D277" s="19"/>
      <c r="E277" s="19"/>
      <c r="F277" s="19"/>
      <c r="G277" s="19"/>
      <c r="H277" s="19"/>
      <c r="I277" s="19"/>
      <c r="J277" s="19"/>
    </row>
    <row r="278" spans="1:10">
      <c r="A278" s="19"/>
      <c r="B278" s="19"/>
      <c r="C278" s="19"/>
      <c r="D278" s="19"/>
      <c r="E278" s="19"/>
      <c r="F278" s="19"/>
      <c r="G278" s="19"/>
      <c r="H278" s="19"/>
      <c r="I278" s="19"/>
      <c r="J278" s="19"/>
    </row>
    <row r="279" spans="1:10">
      <c r="A279" s="19"/>
      <c r="B279" s="19"/>
      <c r="C279" s="19"/>
      <c r="D279" s="19"/>
      <c r="E279" s="19"/>
      <c r="F279" s="19"/>
      <c r="G279" s="19"/>
      <c r="H279" s="19"/>
      <c r="I279" s="19"/>
      <c r="J279" s="19"/>
    </row>
    <row r="280" spans="1:10">
      <c r="A280" s="19"/>
      <c r="B280" s="19"/>
      <c r="C280" s="19"/>
      <c r="D280" s="19"/>
      <c r="E280" s="19"/>
      <c r="F280" s="19"/>
      <c r="G280" s="19"/>
      <c r="H280" s="19"/>
      <c r="I280" s="19"/>
      <c r="J280" s="19"/>
    </row>
    <row r="281" spans="1:10">
      <c r="A281" s="19"/>
      <c r="B281" s="19"/>
      <c r="C281" s="19"/>
      <c r="D281" s="19"/>
      <c r="E281" s="19"/>
      <c r="F281" s="19"/>
      <c r="G281" s="19"/>
      <c r="H281" s="19"/>
      <c r="I281" s="19"/>
      <c r="J281" s="19"/>
    </row>
    <row r="282" spans="1:10">
      <c r="A282" s="19"/>
      <c r="B282" s="19"/>
      <c r="C282" s="19"/>
      <c r="D282" s="19"/>
      <c r="E282" s="19"/>
      <c r="F282" s="19"/>
      <c r="G282" s="19"/>
      <c r="H282" s="19"/>
      <c r="I282" s="19"/>
      <c r="J282" s="19"/>
    </row>
    <row r="283" spans="1:10">
      <c r="A283" s="19"/>
      <c r="B283" s="19"/>
      <c r="C283" s="19"/>
      <c r="D283" s="19"/>
      <c r="E283" s="19"/>
      <c r="F283" s="19"/>
      <c r="G283" s="19"/>
      <c r="H283" s="19"/>
      <c r="I283" s="19"/>
      <c r="J283" s="19"/>
    </row>
    <row r="284" spans="1:10">
      <c r="A284" s="19"/>
      <c r="B284" s="19"/>
      <c r="C284" s="19"/>
      <c r="D284" s="19"/>
      <c r="E284" s="19"/>
      <c r="F284" s="19"/>
      <c r="G284" s="19"/>
      <c r="H284" s="19"/>
      <c r="I284" s="19"/>
      <c r="J284" s="19"/>
    </row>
    <row r="285" spans="1:10">
      <c r="A285" s="19"/>
      <c r="B285" s="19"/>
      <c r="C285" s="19"/>
      <c r="D285" s="19"/>
      <c r="E285" s="19"/>
      <c r="F285" s="19"/>
      <c r="G285" s="19"/>
      <c r="H285" s="19"/>
      <c r="I285" s="19"/>
      <c r="J285" s="19"/>
    </row>
    <row r="286" spans="1:10">
      <c r="A286" s="19"/>
      <c r="B286" s="19"/>
      <c r="C286" s="19"/>
      <c r="D286" s="19"/>
      <c r="E286" s="19"/>
      <c r="F286" s="19"/>
      <c r="G286" s="19"/>
      <c r="H286" s="19"/>
      <c r="I286" s="19"/>
      <c r="J286" s="19"/>
    </row>
    <row r="287" spans="1:10">
      <c r="A287" s="19"/>
      <c r="B287" s="19"/>
      <c r="C287" s="19"/>
      <c r="D287" s="19"/>
      <c r="E287" s="19"/>
      <c r="F287" s="19"/>
      <c r="G287" s="19"/>
      <c r="H287" s="19"/>
      <c r="I287" s="19"/>
      <c r="J287" s="19"/>
    </row>
    <row r="288" spans="1:10">
      <c r="A288" s="19"/>
      <c r="B288" s="19"/>
      <c r="C288" s="19"/>
      <c r="D288" s="19"/>
      <c r="E288" s="19"/>
      <c r="F288" s="19"/>
      <c r="G288" s="19"/>
      <c r="H288" s="19"/>
      <c r="I288" s="19"/>
      <c r="J288" s="19"/>
    </row>
    <row r="289" spans="1:10">
      <c r="A289" s="19"/>
      <c r="B289" s="19"/>
      <c r="C289" s="19"/>
      <c r="D289" s="19"/>
      <c r="E289" s="19"/>
      <c r="F289" s="19"/>
      <c r="G289" s="19"/>
      <c r="H289" s="19"/>
      <c r="I289" s="19"/>
      <c r="J289" s="19"/>
    </row>
    <row r="290" spans="1:10">
      <c r="A290" s="19"/>
      <c r="B290" s="19"/>
      <c r="C290" s="19"/>
      <c r="D290" s="19"/>
      <c r="E290" s="19"/>
      <c r="F290" s="19"/>
      <c r="G290" s="19"/>
      <c r="H290" s="19"/>
      <c r="I290" s="19"/>
      <c r="J290" s="19"/>
    </row>
    <row r="291" spans="1:10">
      <c r="A291" s="19"/>
      <c r="B291" s="19"/>
      <c r="C291" s="19"/>
      <c r="D291" s="19"/>
      <c r="E291" s="19"/>
      <c r="F291" s="19"/>
      <c r="G291" s="19"/>
      <c r="H291" s="19"/>
      <c r="I291" s="19"/>
      <c r="J291" s="19"/>
    </row>
    <row r="292" spans="1:10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>
      <c r="A294" s="19"/>
      <c r="B294" s="19"/>
      <c r="C294" s="19"/>
      <c r="D294" s="19"/>
      <c r="E294" s="19"/>
      <c r="F294" s="19"/>
      <c r="G294" s="19"/>
      <c r="H294" s="19"/>
      <c r="I294" s="19"/>
      <c r="J294" s="19"/>
    </row>
    <row r="295" spans="1:10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>
      <c r="A296" s="19"/>
      <c r="B296" s="19"/>
      <c r="C296" s="19"/>
      <c r="D296" s="19"/>
      <c r="E296" s="19"/>
      <c r="F296" s="19"/>
      <c r="G296" s="19"/>
      <c r="H296" s="19"/>
      <c r="I296" s="19"/>
      <c r="J296" s="19"/>
    </row>
    <row r="297" spans="1:10">
      <c r="A297" s="19"/>
      <c r="B297" s="19"/>
      <c r="C297" s="19"/>
      <c r="D297" s="19"/>
      <c r="E297" s="19"/>
      <c r="F297" s="19"/>
      <c r="G297" s="19"/>
      <c r="H297" s="19"/>
      <c r="I297" s="19"/>
      <c r="J297" s="19"/>
    </row>
    <row r="298" spans="1:10">
      <c r="A298" s="19"/>
      <c r="B298" s="19"/>
      <c r="C298" s="19"/>
      <c r="D298" s="19"/>
      <c r="E298" s="19"/>
      <c r="F298" s="19"/>
      <c r="G298" s="19"/>
      <c r="H298" s="19"/>
      <c r="I298" s="19"/>
      <c r="J298" s="19"/>
    </row>
    <row r="299" spans="1:10">
      <c r="A299" s="19"/>
      <c r="B299" s="19"/>
      <c r="C299" s="19"/>
      <c r="D299" s="19"/>
      <c r="E299" s="19"/>
      <c r="F299" s="19"/>
      <c r="G299" s="19"/>
      <c r="H299" s="19"/>
      <c r="I299" s="19"/>
      <c r="J299" s="19"/>
    </row>
    <row r="300" spans="1:10">
      <c r="A300" s="19"/>
      <c r="B300" s="19"/>
      <c r="C300" s="19"/>
      <c r="D300" s="19"/>
      <c r="E300" s="19"/>
      <c r="F300" s="19"/>
      <c r="G300" s="19"/>
      <c r="H300" s="19"/>
      <c r="I300" s="19"/>
      <c r="J300" s="19"/>
    </row>
    <row r="301" spans="1:10">
      <c r="A301" s="19"/>
      <c r="B301" s="19"/>
      <c r="C301" s="19"/>
      <c r="D301" s="19"/>
      <c r="E301" s="19"/>
      <c r="F301" s="19"/>
      <c r="G301" s="19"/>
      <c r="H301" s="19"/>
      <c r="I301" s="19"/>
      <c r="J301" s="19"/>
    </row>
    <row r="302" spans="1:10">
      <c r="A302" s="19"/>
      <c r="B302" s="19"/>
      <c r="C302" s="19"/>
      <c r="D302" s="19"/>
      <c r="E302" s="19"/>
      <c r="F302" s="19"/>
      <c r="G302" s="19"/>
      <c r="H302" s="19"/>
      <c r="I302" s="19"/>
      <c r="J302" s="19"/>
    </row>
    <row r="303" spans="1:10">
      <c r="A303" s="19"/>
      <c r="B303" s="19"/>
      <c r="C303" s="19"/>
      <c r="D303" s="19"/>
      <c r="E303" s="19"/>
      <c r="F303" s="19"/>
      <c r="G303" s="19"/>
      <c r="H303" s="19"/>
      <c r="I303" s="19"/>
      <c r="J303" s="19"/>
    </row>
    <row r="304" spans="1:10">
      <c r="A304" s="19"/>
      <c r="B304" s="19"/>
      <c r="C304" s="19"/>
      <c r="D304" s="19"/>
      <c r="E304" s="19"/>
      <c r="F304" s="19"/>
      <c r="G304" s="19"/>
      <c r="H304" s="19"/>
      <c r="I304" s="19"/>
      <c r="J304" s="19"/>
    </row>
    <row r="305" spans="1:10">
      <c r="A305" s="19"/>
      <c r="B305" s="19"/>
      <c r="C305" s="19"/>
      <c r="D305" s="19"/>
      <c r="E305" s="19"/>
      <c r="F305" s="19"/>
      <c r="G305" s="19"/>
      <c r="H305" s="19"/>
      <c r="I305" s="19"/>
      <c r="J305" s="19"/>
    </row>
    <row r="306" spans="1:10">
      <c r="A306" s="19"/>
      <c r="B306" s="19"/>
      <c r="C306" s="19"/>
      <c r="D306" s="19"/>
      <c r="E306" s="19"/>
      <c r="F306" s="19"/>
      <c r="G306" s="19"/>
      <c r="H306" s="19"/>
      <c r="I306" s="19"/>
      <c r="J306" s="19"/>
    </row>
    <row r="307" spans="1:10">
      <c r="A307" s="19"/>
      <c r="B307" s="19"/>
      <c r="C307" s="19"/>
      <c r="D307" s="19"/>
      <c r="E307" s="19"/>
      <c r="F307" s="19"/>
      <c r="G307" s="19"/>
      <c r="H307" s="19"/>
      <c r="I307" s="19"/>
      <c r="J307" s="19"/>
    </row>
    <row r="308" spans="1:10">
      <c r="A308" s="19"/>
      <c r="B308" s="19"/>
      <c r="C308" s="19"/>
      <c r="D308" s="19"/>
      <c r="E308" s="19"/>
      <c r="F308" s="19"/>
      <c r="G308" s="19"/>
      <c r="H308" s="19"/>
      <c r="I308" s="19"/>
      <c r="J308" s="19"/>
    </row>
    <row r="309" spans="1:10">
      <c r="A309" s="19"/>
      <c r="B309" s="19"/>
      <c r="C309" s="19"/>
      <c r="D309" s="19"/>
      <c r="E309" s="19"/>
      <c r="F309" s="19"/>
      <c r="G309" s="19"/>
      <c r="H309" s="19"/>
      <c r="I309" s="19"/>
      <c r="J309" s="19"/>
    </row>
    <row r="310" spans="1:10">
      <c r="A310" s="19"/>
      <c r="B310" s="19"/>
      <c r="C310" s="19"/>
      <c r="D310" s="19"/>
      <c r="E310" s="19"/>
      <c r="F310" s="19"/>
      <c r="G310" s="19"/>
      <c r="H310" s="19"/>
      <c r="I310" s="19"/>
      <c r="J310" s="19"/>
    </row>
    <row r="311" spans="1:10">
      <c r="A311" s="19"/>
      <c r="B311" s="19"/>
      <c r="C311" s="19"/>
      <c r="D311" s="19"/>
      <c r="E311" s="19"/>
      <c r="F311" s="19"/>
      <c r="G311" s="19"/>
      <c r="H311" s="19"/>
      <c r="I311" s="19"/>
      <c r="J311" s="19"/>
    </row>
    <row r="312" spans="1:10">
      <c r="A312" s="19"/>
      <c r="B312" s="19"/>
      <c r="C312" s="19"/>
      <c r="D312" s="19"/>
      <c r="E312" s="19"/>
      <c r="F312" s="19"/>
      <c r="G312" s="19"/>
      <c r="H312" s="19"/>
      <c r="I312" s="19"/>
      <c r="J312" s="19"/>
    </row>
    <row r="313" spans="1:10">
      <c r="A313" s="19"/>
      <c r="B313" s="19"/>
      <c r="C313" s="19"/>
      <c r="D313" s="19"/>
      <c r="E313" s="19"/>
      <c r="F313" s="19"/>
      <c r="G313" s="19"/>
      <c r="H313" s="19"/>
      <c r="I313" s="19"/>
      <c r="J313" s="19"/>
    </row>
    <row r="314" spans="1:10">
      <c r="A314" s="19"/>
      <c r="B314" s="19"/>
      <c r="C314" s="19"/>
      <c r="D314" s="19"/>
      <c r="E314" s="19"/>
      <c r="F314" s="19"/>
      <c r="G314" s="19"/>
      <c r="H314" s="19"/>
      <c r="I314" s="19"/>
      <c r="J314" s="19"/>
    </row>
    <row r="315" spans="1:10">
      <c r="A315" s="19"/>
      <c r="B315" s="19"/>
      <c r="C315" s="19"/>
      <c r="D315" s="19"/>
      <c r="E315" s="19"/>
      <c r="F315" s="19"/>
      <c r="G315" s="19"/>
      <c r="H315" s="19"/>
      <c r="I315" s="19"/>
      <c r="J315" s="19"/>
    </row>
    <row r="316" spans="1:10">
      <c r="A316" s="19"/>
      <c r="B316" s="19"/>
      <c r="C316" s="19"/>
      <c r="D316" s="19"/>
      <c r="E316" s="19"/>
      <c r="F316" s="19"/>
      <c r="G316" s="19"/>
      <c r="H316" s="19"/>
      <c r="I316" s="19"/>
      <c r="J316" s="19"/>
    </row>
    <row r="317" spans="1:10">
      <c r="A317" s="19"/>
      <c r="B317" s="19"/>
      <c r="C317" s="19"/>
      <c r="D317" s="19"/>
      <c r="E317" s="19"/>
      <c r="F317" s="19"/>
      <c r="G317" s="19"/>
      <c r="H317" s="19"/>
      <c r="I317" s="19"/>
      <c r="J317" s="19"/>
    </row>
    <row r="318" spans="1:10">
      <c r="A318" s="19"/>
      <c r="B318" s="19"/>
      <c r="C318" s="19"/>
      <c r="D318" s="19"/>
      <c r="E318" s="19"/>
      <c r="F318" s="19"/>
      <c r="G318" s="19"/>
      <c r="H318" s="19"/>
      <c r="I318" s="19"/>
      <c r="J318" s="19"/>
    </row>
    <row r="319" spans="1:10">
      <c r="A319" s="19"/>
      <c r="B319" s="19"/>
      <c r="C319" s="19"/>
      <c r="D319" s="19"/>
      <c r="E319" s="19"/>
      <c r="F319" s="19"/>
      <c r="G319" s="19"/>
      <c r="H319" s="19"/>
      <c r="I319" s="19"/>
      <c r="J319" s="19"/>
    </row>
    <row r="320" spans="1:10">
      <c r="A320" s="19"/>
      <c r="B320" s="19"/>
      <c r="C320" s="19"/>
      <c r="D320" s="19"/>
      <c r="E320" s="19"/>
      <c r="F320" s="19"/>
      <c r="G320" s="19"/>
      <c r="H320" s="19"/>
      <c r="I320" s="19"/>
      <c r="J320" s="19"/>
    </row>
    <row r="321" spans="1:10">
      <c r="A321" s="19"/>
      <c r="B321" s="19"/>
      <c r="C321" s="19"/>
      <c r="D321" s="19"/>
      <c r="E321" s="19"/>
      <c r="F321" s="19"/>
      <c r="G321" s="19"/>
      <c r="H321" s="19"/>
      <c r="I321" s="19"/>
      <c r="J321" s="19"/>
    </row>
  </sheetData>
  <mergeCells count="87">
    <mergeCell ref="A39:I39"/>
    <mergeCell ref="F40:J40"/>
    <mergeCell ref="A41:J41"/>
    <mergeCell ref="A265:B265"/>
    <mergeCell ref="A246:J246"/>
    <mergeCell ref="A247:J247"/>
    <mergeCell ref="A248:J248"/>
    <mergeCell ref="A249:J249"/>
    <mergeCell ref="A250:A251"/>
    <mergeCell ref="B250:B251"/>
    <mergeCell ref="C250:J250"/>
    <mergeCell ref="C251:D251"/>
    <mergeCell ref="E251:F251"/>
    <mergeCell ref="G251:H251"/>
    <mergeCell ref="I251:J251"/>
    <mergeCell ref="A153:B153"/>
    <mergeCell ref="A118:B118"/>
    <mergeCell ref="A137:J137"/>
    <mergeCell ref="A138:A139"/>
    <mergeCell ref="B138:B139"/>
    <mergeCell ref="C138:J138"/>
    <mergeCell ref="C139:D139"/>
    <mergeCell ref="E139:F139"/>
    <mergeCell ref="G139:H139"/>
    <mergeCell ref="I139:J139"/>
    <mergeCell ref="A134:J134"/>
    <mergeCell ref="A135:J135"/>
    <mergeCell ref="A136:J136"/>
    <mergeCell ref="A65:J65"/>
    <mergeCell ref="A66:J66"/>
    <mergeCell ref="A67:J67"/>
    <mergeCell ref="A68:J68"/>
    <mergeCell ref="A69:A70"/>
    <mergeCell ref="B69:B70"/>
    <mergeCell ref="C69:J69"/>
    <mergeCell ref="C70:D70"/>
    <mergeCell ref="E70:F70"/>
    <mergeCell ref="G70:H70"/>
    <mergeCell ref="I70:J70"/>
    <mergeCell ref="A1:J1"/>
    <mergeCell ref="A2:J2"/>
    <mergeCell ref="A3:J3"/>
    <mergeCell ref="A4:J4"/>
    <mergeCell ref="C5:J5"/>
    <mergeCell ref="A5:A6"/>
    <mergeCell ref="B5:B6"/>
    <mergeCell ref="C6:D6"/>
    <mergeCell ref="E6:F6"/>
    <mergeCell ref="G6:H6"/>
    <mergeCell ref="I6:J6"/>
    <mergeCell ref="A84:B84"/>
    <mergeCell ref="A99:J99"/>
    <mergeCell ref="A100:J100"/>
    <mergeCell ref="A101:J101"/>
    <mergeCell ref="A102:J102"/>
    <mergeCell ref="A103:A104"/>
    <mergeCell ref="B103:B104"/>
    <mergeCell ref="C103:J103"/>
    <mergeCell ref="C104:D104"/>
    <mergeCell ref="E104:F104"/>
    <mergeCell ref="G104:H104"/>
    <mergeCell ref="I104:J104"/>
    <mergeCell ref="A169:J169"/>
    <mergeCell ref="A170:J170"/>
    <mergeCell ref="A171:J171"/>
    <mergeCell ref="A172:J172"/>
    <mergeCell ref="A173:J173"/>
    <mergeCell ref="A174:A175"/>
    <mergeCell ref="B174:B175"/>
    <mergeCell ref="C174:J174"/>
    <mergeCell ref="C175:D175"/>
    <mergeCell ref="E175:F175"/>
    <mergeCell ref="G175:H175"/>
    <mergeCell ref="I175:J175"/>
    <mergeCell ref="A189:B189"/>
    <mergeCell ref="A208:J208"/>
    <mergeCell ref="A209:J209"/>
    <mergeCell ref="A210:J210"/>
    <mergeCell ref="A211:J211"/>
    <mergeCell ref="A227:B227"/>
    <mergeCell ref="A212:A213"/>
    <mergeCell ref="B212:B213"/>
    <mergeCell ref="C212:J212"/>
    <mergeCell ref="C213:D213"/>
    <mergeCell ref="E213:F213"/>
    <mergeCell ref="G213:H213"/>
    <mergeCell ref="I213:J213"/>
  </mergeCells>
  <pageMargins left="0.7" right="0.4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INTERGROUP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hackman</dc:creator>
  <cp:lastModifiedBy>kingka</cp:lastModifiedBy>
  <cp:lastPrinted>2018-10-19T09:43:56Z</cp:lastPrinted>
  <dcterms:created xsi:type="dcterms:W3CDTF">2007-01-21T17:03:54Z</dcterms:created>
  <dcterms:modified xsi:type="dcterms:W3CDTF">2018-10-19T09:47:09Z</dcterms:modified>
</cp:coreProperties>
</file>